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24226"/>
  <mc:AlternateContent xmlns:mc="http://schemas.openxmlformats.org/markup-compatibility/2006">
    <mc:Choice Requires="x15">
      <x15ac:absPath xmlns:x15ac="http://schemas.microsoft.com/office/spreadsheetml/2010/11/ac" url="https://aupedu.sharepoint.com/sites/Registrar2020/Shared Documents/General/Degree Worksheets/Requirements 2024 - 25/Requirements/Majors/"/>
    </mc:Choice>
  </mc:AlternateContent>
  <xr:revisionPtr revIDLastSave="83" documentId="13_ncr:1_{8229EB9E-D903-4D0A-A90F-B2B505C6B18F}" xr6:coauthVersionLast="47" xr6:coauthVersionMax="47" xr10:uidLastSave="{E6E63784-6B53-471B-96A9-62DC56B8E68D}"/>
  <bookViews>
    <workbookView xWindow="-23475" yWindow="3465" windowWidth="21600" windowHeight="11295" xr2:uid="{00000000-000D-0000-FFFF-FFFF00000000}"/>
  </bookViews>
  <sheets>
    <sheet name="Degree Planning Worksheet" sheetId="1" r:id="rId1"/>
    <sheet name="Advising &amp; Policy Info" sheetId="5" r:id="rId2"/>
    <sheet name="Lists" sheetId="8" r:id="rId3"/>
  </sheets>
  <externalReferences>
    <externalReference r:id="rId4"/>
    <externalReference r:id="rId5"/>
    <externalReference r:id="rId6"/>
    <externalReference r:id="rId7"/>
  </externalReferences>
  <definedNames>
    <definedName name="Early">'[1]Course Listing'!$A$1:$A$4</definedName>
    <definedName name="Experiential">'[2]Course Listing'!$A$1:$A$3</definedName>
    <definedName name="Philosophy">'[3]Course Listing'!$A$1:$A$4</definedName>
    <definedName name="Politics">'[3]Course Listing'!$A$6:$A$8</definedName>
    <definedName name="_xlnm.Print_Area" localSheetId="0">'Degree Planning Worksheet'!$A$1:$I$68</definedName>
    <definedName name="Recent">'[1]Course Listing'!$A$6:$A$9</definedName>
    <definedName name="Senior">'[4]Course Listing'!$A$1:$A$3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6" i="1" l="1"/>
  <c r="F66" i="1" l="1"/>
  <c r="E66" i="1"/>
  <c r="D66" i="1"/>
  <c r="D67" i="1" l="1"/>
  <c r="F68" i="1"/>
</calcChain>
</file>

<file path=xl/sharedStrings.xml><?xml version="1.0" encoding="utf-8"?>
<sst xmlns="http://schemas.openxmlformats.org/spreadsheetml/2006/main" count="300" uniqueCount="182">
  <si>
    <t>B.A. in Psychology (2024/2025)</t>
  </si>
  <si>
    <t xml:space="preserve">Student's Name: </t>
  </si>
  <si>
    <t xml:space="preserve">Student ID: </t>
  </si>
  <si>
    <t>Second Major:</t>
  </si>
  <si>
    <t>Matriculation Year:</t>
  </si>
  <si>
    <t>Minor(s):</t>
  </si>
  <si>
    <t>Expected Graduation Term:</t>
  </si>
  <si>
    <r>
      <t>Course Requirement (</t>
    </r>
    <r>
      <rPr>
        <b/>
        <i/>
        <sz val="12"/>
        <color theme="0"/>
        <rFont val="Arial"/>
        <family val="2"/>
      </rPr>
      <t>prerequisites in parentheses</t>
    </r>
    <r>
      <rPr>
        <b/>
        <sz val="12"/>
        <color theme="0"/>
        <rFont val="Arial"/>
        <family val="2"/>
      </rPr>
      <t>)</t>
    </r>
  </si>
  <si>
    <t>Semester Completed</t>
  </si>
  <si>
    <t>Grade</t>
  </si>
  <si>
    <t>Credits</t>
  </si>
  <si>
    <t>Planned Semester</t>
  </si>
  <si>
    <t>Notes                     (waiver, substitution, overlap, etc.)</t>
  </si>
  <si>
    <t>Transferred</t>
  </si>
  <si>
    <t>Earned</t>
  </si>
  <si>
    <t>In Progress</t>
  </si>
  <si>
    <t>Remaining</t>
  </si>
  <si>
    <t>For the most up-to-date degree requirements, please see the academic catalog at https://catalog.aup.edu/. Should there be any discrepancies, the official degree requirements are those as listed in the academic catalog.</t>
  </si>
  <si>
    <t>GLOBAL LIBERAL ARTS CORE CURRICULUM (GLACC) | Double-coded courses (CCDI, for example) may satisfy ONLY ONE GLACC requirement (D or I). Min Grade C-</t>
  </si>
  <si>
    <t xml:space="preserve">Integrative Inquiry </t>
  </si>
  <si>
    <t>Course type CCI (FirstBridge)</t>
  </si>
  <si>
    <t>Select term</t>
  </si>
  <si>
    <t>Select grade</t>
  </si>
  <si>
    <t>Course type CCI</t>
  </si>
  <si>
    <t>Course type CCI: at least one course @ AUP (transfer students)</t>
  </si>
  <si>
    <r>
      <t xml:space="preserve">Experiential Learning. </t>
    </r>
    <r>
      <rPr>
        <sz val="11"/>
        <color theme="1"/>
        <rFont val="Arial"/>
        <family val="2"/>
      </rPr>
      <t xml:space="preserve">Must be taken at AUP. </t>
    </r>
    <r>
      <rPr>
        <b/>
        <sz val="11"/>
        <color theme="1"/>
        <rFont val="Arial"/>
        <family val="2"/>
      </rPr>
      <t>***</t>
    </r>
    <r>
      <rPr>
        <b/>
        <i/>
        <sz val="11"/>
        <color theme="1"/>
        <rFont val="Arial"/>
        <family val="2"/>
      </rPr>
      <t>If requirement is fulfilled with credit-bearing work, please change credit number from "0" to appropriate credit amount</t>
    </r>
  </si>
  <si>
    <t>Course type CCX or completion of GPS Program</t>
  </si>
  <si>
    <r>
      <t xml:space="preserve">Research, Interpretation and Writing </t>
    </r>
    <r>
      <rPr>
        <sz val="11"/>
        <color theme="1"/>
        <rFont val="Arial"/>
        <family val="2"/>
      </rPr>
      <t xml:space="preserve">                                                                         </t>
    </r>
  </si>
  <si>
    <r>
      <rPr>
        <sz val="11"/>
        <color rgb="FF000000"/>
        <rFont val="Arial"/>
      </rPr>
      <t>EN1010: College Writing</t>
    </r>
    <r>
      <rPr>
        <i/>
        <sz val="11"/>
        <color rgb="FF000000"/>
        <rFont val="Arial"/>
      </rPr>
      <t xml:space="preserve"> (EN1000 or placement) </t>
    </r>
  </si>
  <si>
    <r>
      <rPr>
        <sz val="11"/>
        <color rgb="FF000000"/>
        <rFont val="Arial"/>
      </rPr>
      <t xml:space="preserve">EN2020CCE: Writing &amp; Criticism </t>
    </r>
    <r>
      <rPr>
        <i/>
        <sz val="11"/>
        <color rgb="FF000000"/>
        <rFont val="Arial"/>
      </rPr>
      <t>(EN1010)</t>
    </r>
    <r>
      <rPr>
        <b/>
        <i/>
        <sz val="11"/>
        <color rgb="FF002060"/>
        <rFont val="Arial"/>
      </rPr>
      <t xml:space="preserve"> </t>
    </r>
  </si>
  <si>
    <r>
      <t>Digital Literacy and Communication</t>
    </r>
    <r>
      <rPr>
        <b/>
        <sz val="11"/>
        <color rgb="FF002060"/>
        <rFont val="Arial"/>
        <family val="2"/>
      </rPr>
      <t xml:space="preserve"> </t>
    </r>
  </si>
  <si>
    <t>Course type CCD</t>
  </si>
  <si>
    <r>
      <t>Quantitative Reasoning</t>
    </r>
    <r>
      <rPr>
        <b/>
        <sz val="11"/>
        <color rgb="FF002060"/>
        <rFont val="Arial"/>
        <family val="2"/>
      </rPr>
      <t xml:space="preserve"> </t>
    </r>
  </si>
  <si>
    <t>Course type CCM</t>
  </si>
  <si>
    <t>Experimental Reasoning</t>
  </si>
  <si>
    <t>Any course coded CCS (must enroll in 4CR lecture AND associated 0CR lab)</t>
  </si>
  <si>
    <t>Expression française</t>
  </si>
  <si>
    <t xml:space="preserve">FR1100: Elementary French Language and Culture </t>
  </si>
  <si>
    <r>
      <rPr>
        <sz val="11"/>
        <color rgb="FF000000"/>
        <rFont val="Arial"/>
      </rPr>
      <t xml:space="preserve">FR1200CCF: Elementary French Language and Culture II </t>
    </r>
    <r>
      <rPr>
        <i/>
        <sz val="11"/>
        <color rgb="FF000000"/>
        <rFont val="Arial"/>
      </rPr>
      <t>(FR1100)</t>
    </r>
    <r>
      <rPr>
        <b/>
        <i/>
        <sz val="11"/>
        <color rgb="FF002060"/>
        <rFont val="Arial"/>
      </rPr>
      <t xml:space="preserve"> </t>
    </r>
  </si>
  <si>
    <t>MAJOR REQUIREMENTS (44 credits) | Minimum Grade C-</t>
  </si>
  <si>
    <t>PY1000CCI: Introduction to Psychology</t>
  </si>
  <si>
    <r>
      <t xml:space="preserve">PY2020: Research Methods in Psychology + Lab </t>
    </r>
    <r>
      <rPr>
        <i/>
        <sz val="11"/>
        <rFont val="Arial"/>
        <family val="2"/>
      </rPr>
      <t>(PY1000CCI)</t>
    </r>
  </si>
  <si>
    <r>
      <t xml:space="preserve">GS/PY2120CCR: Writing the Social World 
</t>
    </r>
    <r>
      <rPr>
        <i/>
        <sz val="11"/>
        <rFont val="Arial"/>
        <family val="2"/>
      </rPr>
      <t xml:space="preserve">(sophomore + EN1010 + [PY1000CCI OR GS2006(CCI)]) </t>
    </r>
  </si>
  <si>
    <t>PY4090CCC OR PY4095CCC</t>
  </si>
  <si>
    <t>FUNDAMENTAL COURSES (3 courses)</t>
  </si>
  <si>
    <t>Select a course from the drop-down menu</t>
  </si>
  <si>
    <t>ELECTIVES (4 courses) | At least two must be at the 3000 level or above.</t>
  </si>
  <si>
    <t>OPEN ELECTIVES: Courses beyond core curriculum &amp; major requirements</t>
  </si>
  <si>
    <t>REQUIRED SUBMISSIONS</t>
  </si>
  <si>
    <t>Remarks</t>
  </si>
  <si>
    <t xml:space="preserve">Submit a Junior Degree Check </t>
  </si>
  <si>
    <t>3rd year</t>
  </si>
  <si>
    <t xml:space="preserve">Submit a Degree Application </t>
  </si>
  <si>
    <t>4th year</t>
  </si>
  <si>
    <t>Advising Record Notes (what was discussed, with whom, when, etc.)</t>
  </si>
  <si>
    <t>Total Credit Summary</t>
  </si>
  <si>
    <t>Minimum Credits Required</t>
  </si>
  <si>
    <t>Psychology - Advising Information</t>
  </si>
  <si>
    <r>
      <rPr>
        <b/>
        <sz val="10"/>
        <rFont val="Arial"/>
        <family val="2"/>
      </rPr>
      <t>Departmental Honors</t>
    </r>
    <r>
      <rPr>
        <sz val="10"/>
        <rFont val="Arial"/>
        <family val="2"/>
      </rPr>
      <t>: Students earning a 3.7 or above in their Psychology courses taken during the junior and senior years may apply for honors, which requires the creation of an original scholarly product of exceptional quality. Interested students should contact the department chair.</t>
    </r>
  </si>
  <si>
    <t>General Academic Policy</t>
  </si>
  <si>
    <t>Global Liberal Arts Core Curriculum Requirements:</t>
  </si>
  <si>
    <r>
      <rPr>
        <b/>
        <sz val="10"/>
        <color rgb="FF000000"/>
        <rFont val="Arial"/>
      </rPr>
      <t xml:space="preserve">Your four Integrative Inquiry courses (course codes CCI, CCDI, CCIR, CCIM) must:
- Be in at least two different disciplines
- Be outside of the major discipline - unless you are double majoring or are completing an interdisciplinary major*
- Not count simultaneously for a major requirement, unless you are double majoring
</t>
    </r>
    <r>
      <rPr>
        <sz val="10"/>
        <color rgb="FF000000"/>
        <rFont val="Arial"/>
      </rPr>
      <t>a.</t>
    </r>
    <r>
      <rPr>
        <b/>
        <sz val="10"/>
        <color rgb="FF000000"/>
        <rFont val="Arial"/>
      </rPr>
      <t xml:space="preserve"> Integrative Inquiry and Minor Courses</t>
    </r>
    <r>
      <rPr>
        <sz val="10"/>
        <color rgb="FF000000"/>
        <rFont val="Arial"/>
      </rPr>
      <t>: Integrative Inquiry courses may double count with a student’s minors. Note: the passing grade for a CCI requirement is D-, the passing grade for a Minor requirement is C-. A CCI course can only be counted towards GLACC and Major for a grade of C or above, it will count only towards GLACC for a grade between D- and C-. 
b.</t>
    </r>
    <r>
      <rPr>
        <b/>
        <sz val="10"/>
        <color rgb="FF000000"/>
        <rFont val="Arial"/>
      </rPr>
      <t xml:space="preserve"> Integrative Inquiry and FirstBridge courses</t>
    </r>
    <r>
      <rPr>
        <sz val="10"/>
        <color rgb="FF000000"/>
        <rFont val="Arial"/>
      </rPr>
      <t>: FirstBridge courses count towards Integrative Inquiry regardless of the student’s major discipline. It is important to note that FirstBridge courses may not apply to a student’s major. 
c.</t>
    </r>
    <r>
      <rPr>
        <b/>
        <sz val="10"/>
        <color rgb="FF000000"/>
        <rFont val="Arial"/>
      </rPr>
      <t xml:space="preserve"> Integrative Inquiry for double majors</t>
    </r>
    <r>
      <rPr>
        <sz val="10"/>
        <color rgb="FF000000"/>
        <rFont val="Arial"/>
      </rPr>
      <t xml:space="preserve">: Courses fulfilling the requirements of a major can also be used to satisfy the Integrative Inquiry requirement. Integrative Inquiry courses must be in at least two different disciplines and those disciplines must be different from at least one of the two major disciplines. 
d. </t>
    </r>
    <r>
      <rPr>
        <b/>
        <sz val="10"/>
        <color rgb="FF000000"/>
        <rFont val="Arial"/>
      </rPr>
      <t>Integrative Inquiry for interdisciplinary majors</t>
    </r>
    <r>
      <rPr>
        <sz val="10"/>
        <color rgb="FF000000"/>
        <rFont val="Arial"/>
      </rPr>
      <t xml:space="preserve">: Students doing an interdisciplinary major* may fulfil the Integrative Inquiry requirement with CCI coded courses taken in any discipline beyond the major requirements.
*Interdisciplinary majors: 1) Politics, Philosophy and Economics 2) History, Law, and Society 3) Gender, Sexuality, and Society 4) Environmental Studies 5) Middle East Pluralities 6) Math and Computer Science.
e. </t>
    </r>
    <r>
      <rPr>
        <b/>
        <sz val="10"/>
        <color rgb="FF000000"/>
        <rFont val="Arial"/>
      </rPr>
      <t xml:space="preserve">Students with transfer courses having been granted  Integrative Inquiry (CCI) equivalency </t>
    </r>
    <r>
      <rPr>
        <sz val="10"/>
        <color rgb="FF000000"/>
        <rFont val="Arial"/>
      </rPr>
      <t>must complete at least one (1) Integrative Inquiry (CCI) course at AUP.</t>
    </r>
  </si>
  <si>
    <r>
      <rPr>
        <b/>
        <sz val="10"/>
        <color rgb="FF000000"/>
        <rFont val="Arial"/>
      </rPr>
      <t>GLACC courses other than Integrative Inquiry</t>
    </r>
    <r>
      <rPr>
        <sz val="10"/>
        <color rgb="FF000000"/>
        <rFont val="Arial"/>
      </rPr>
      <t xml:space="preserve"> (CCI): courses that fulfill any other GLACC requirement may also be applied to majors and/or minors.</t>
    </r>
  </si>
  <si>
    <r>
      <rPr>
        <b/>
        <sz val="10"/>
        <rFont val="Arial"/>
        <family val="2"/>
      </rPr>
      <t>Disciplinary Research Methods and Writing</t>
    </r>
    <r>
      <rPr>
        <sz val="10"/>
        <rFont val="Arial"/>
        <family val="2"/>
      </rPr>
      <t xml:space="preserve"> (CCR) course -and- </t>
    </r>
    <r>
      <rPr>
        <b/>
        <sz val="10"/>
        <rFont val="Arial"/>
        <family val="2"/>
      </rPr>
      <t>AUP Capstone</t>
    </r>
    <r>
      <rPr>
        <sz val="10"/>
        <rFont val="Arial"/>
        <family val="2"/>
      </rPr>
      <t xml:space="preserve"> (CCC) course:  Students with </t>
    </r>
    <r>
      <rPr>
        <b/>
        <sz val="10"/>
        <rFont val="Arial"/>
        <family val="2"/>
      </rPr>
      <t>two majors</t>
    </r>
    <r>
      <rPr>
        <sz val="10"/>
        <rFont val="Arial"/>
        <family val="2"/>
      </rPr>
      <t xml:space="preserve"> must complete the CCR and CCC course for </t>
    </r>
    <r>
      <rPr>
        <b/>
        <sz val="10"/>
        <rFont val="Arial"/>
        <family val="2"/>
      </rPr>
      <t>each major</t>
    </r>
    <r>
      <rPr>
        <sz val="10"/>
        <rFont val="Arial"/>
        <family val="2"/>
      </rPr>
      <t>.</t>
    </r>
  </si>
  <si>
    <r>
      <rPr>
        <b/>
        <sz val="10"/>
        <color rgb="FF000000"/>
        <rFont val="Arial"/>
      </rPr>
      <t>Courses with a double GLACC code</t>
    </r>
    <r>
      <rPr>
        <sz val="10"/>
        <color rgb="FF000000"/>
        <rFont val="Arial"/>
      </rPr>
      <t xml:space="preserve"> (eg. CCIX) can be used to fulfill only ONE requirement.</t>
    </r>
  </si>
  <si>
    <t>Major (&amp; Minor) Requirements:</t>
  </si>
  <si>
    <r>
      <rPr>
        <b/>
        <sz val="10"/>
        <rFont val="Arial"/>
        <family val="2"/>
      </rPr>
      <t>Transfer courses:</t>
    </r>
    <r>
      <rPr>
        <sz val="10"/>
        <rFont val="Arial"/>
        <family val="2"/>
      </rPr>
      <t xml:space="preserve">  50% of upper-level courses (3000-4000 level) for a major MUST be completed at AUP. Only 8 transferred credits may count toward a minor.</t>
    </r>
  </si>
  <si>
    <r>
      <rPr>
        <b/>
        <sz val="10"/>
        <rFont val="Arial"/>
        <family val="2"/>
      </rPr>
      <t>Double Count Policy for Major &amp; Minor Requirements:</t>
    </r>
    <r>
      <rPr>
        <sz val="10"/>
        <rFont val="Arial"/>
        <family val="2"/>
      </rPr>
      <t xml:space="preserve">
</t>
    </r>
    <r>
      <rPr>
        <b/>
        <sz val="10"/>
        <rFont val="Arial"/>
        <family val="2"/>
      </rPr>
      <t>-Major/Major:</t>
    </r>
    <r>
      <rPr>
        <sz val="10"/>
        <rFont val="Arial"/>
        <family val="2"/>
      </rPr>
      <t xml:space="preserve"> A maximum of 5 courses can count simultaneously for two majors.
</t>
    </r>
    <r>
      <rPr>
        <b/>
        <sz val="10"/>
        <rFont val="Arial"/>
        <family val="2"/>
      </rPr>
      <t>-Major/Minor &amp; Minor/Minor:</t>
    </r>
    <r>
      <rPr>
        <sz val="10"/>
        <rFont val="Arial"/>
        <family val="2"/>
      </rPr>
      <t xml:space="preserve"> To complete a minor, at least 3 courses should count solely toward that minor and NOT be applied toward any other minor or major.
</t>
    </r>
    <r>
      <rPr>
        <b/>
        <sz val="10"/>
        <rFont val="Arial"/>
        <family val="2"/>
      </rPr>
      <t>-Major/FirstBridge courses:</t>
    </r>
    <r>
      <rPr>
        <sz val="10"/>
        <rFont val="Arial"/>
        <family val="2"/>
      </rPr>
      <t xml:space="preserve"> FirstBridge courses cannot fulfill course requirements for a major. No exceptions for double majors or interdisciplinary majors.
</t>
    </r>
    <r>
      <rPr>
        <b/>
        <sz val="10"/>
        <rFont val="Arial"/>
        <family val="2"/>
      </rPr>
      <t>-Minor/FirstBridge courses:</t>
    </r>
    <r>
      <rPr>
        <sz val="10"/>
        <rFont val="Arial"/>
        <family val="2"/>
      </rPr>
      <t xml:space="preserve"> FirstBridge courses can fulfill course requirements for a minor.
</t>
    </r>
  </si>
  <si>
    <t>Additional Policies &amp; Rules:</t>
  </si>
  <si>
    <r>
      <t xml:space="preserve">In addition to fulfilling all the GLACC requirements and the requirements for at least one major, students must have </t>
    </r>
    <r>
      <rPr>
        <b/>
        <sz val="10"/>
        <rFont val="Arial"/>
        <family val="2"/>
      </rPr>
      <t>at least 128 earned semester credits</t>
    </r>
    <r>
      <rPr>
        <sz val="10"/>
        <rFont val="Arial"/>
        <family val="2"/>
      </rPr>
      <t xml:space="preserve"> (transfer credits included) in order to be eligible to graduate.</t>
    </r>
  </si>
  <si>
    <r>
      <rPr>
        <b/>
        <sz val="10"/>
        <rFont val="Arial"/>
        <family val="2"/>
      </rPr>
      <t>Minimum passing grades:</t>
    </r>
    <r>
      <rPr>
        <sz val="10"/>
        <rFont val="Arial"/>
        <family val="2"/>
      </rPr>
      <t xml:space="preserve">
-</t>
    </r>
    <r>
      <rPr>
        <b/>
        <sz val="10"/>
        <rFont val="Arial"/>
        <family val="2"/>
      </rPr>
      <t xml:space="preserve">All GLACC, Major &amp; Minor requirements:  C- or above. </t>
    </r>
    <r>
      <rPr>
        <sz val="10"/>
        <rFont val="Arial"/>
        <family val="2"/>
      </rPr>
      <t>If below, the course does not satisfy the requirement.
-</t>
    </r>
    <r>
      <rPr>
        <b/>
        <sz val="10"/>
        <rFont val="Arial"/>
        <family val="2"/>
      </rPr>
      <t>Open Elective courses:  D- or above.</t>
    </r>
    <r>
      <rPr>
        <sz val="10"/>
        <rFont val="Arial"/>
        <family val="2"/>
      </rPr>
      <t xml:space="preserve"> If below, the course does not earn Open Elective credit.</t>
    </r>
  </si>
  <si>
    <r>
      <rPr>
        <b/>
        <sz val="10"/>
        <rFont val="Arial"/>
        <family val="2"/>
      </rPr>
      <t xml:space="preserve">Credit/No Credit: </t>
    </r>
    <r>
      <rPr>
        <sz val="10"/>
        <rFont val="Arial"/>
        <family val="2"/>
      </rPr>
      <t>Students may designate one course per semester to be graded ‘Credit/No Credit’ (‘CR/NC’). Any course can be taken ‘CR/NC,’ however, it is not recommended for courses in the major.</t>
    </r>
  </si>
  <si>
    <r>
      <rPr>
        <b/>
        <sz val="10"/>
        <rFont val="Arial"/>
        <family val="2"/>
      </rPr>
      <t>Catalog Year:</t>
    </r>
    <r>
      <rPr>
        <sz val="10"/>
        <rFont val="Arial"/>
        <family val="2"/>
      </rPr>
      <t xml:space="preserve"> All degree requirements (all GLACC, major, and minor requirements) must be from the same catalog year.</t>
    </r>
    <r>
      <rPr>
        <sz val="10"/>
        <rFont val="Arial"/>
        <family val="2"/>
      </rPr>
      <t xml:space="preserve"> You may declare and follow the requirements from any catalog year as long as it is not prior to your year of matriculation at AUP.</t>
    </r>
  </si>
  <si>
    <r>
      <rPr>
        <b/>
        <sz val="10"/>
        <rFont val="Arial"/>
        <family val="2"/>
      </rPr>
      <t>Additional transfer course policies:</t>
    </r>
    <r>
      <rPr>
        <sz val="10"/>
        <rFont val="Arial"/>
        <family val="2"/>
      </rPr>
      <t xml:space="preserve">
-No more than </t>
    </r>
    <r>
      <rPr>
        <b/>
        <sz val="10"/>
        <rFont val="Arial"/>
        <family val="2"/>
      </rPr>
      <t>64 transfer credits</t>
    </r>
    <r>
      <rPr>
        <sz val="10"/>
        <rFont val="Arial"/>
        <family val="2"/>
      </rPr>
      <t xml:space="preserve"> (pre- and post-matriculation combined) can be used towards a degree.
-Once </t>
    </r>
    <r>
      <rPr>
        <b/>
        <sz val="10"/>
        <rFont val="Arial"/>
        <family val="2"/>
      </rPr>
      <t>matriculated</t>
    </r>
    <r>
      <rPr>
        <sz val="10"/>
        <rFont val="Arial"/>
        <family val="2"/>
      </rPr>
      <t xml:space="preserve">, AUP students may transfer in a maximum of </t>
    </r>
    <r>
      <rPr>
        <b/>
        <sz val="10"/>
        <rFont val="Arial"/>
        <family val="2"/>
      </rPr>
      <t>18 credits</t>
    </r>
    <r>
      <rPr>
        <sz val="10"/>
        <rFont val="Arial"/>
        <family val="2"/>
      </rPr>
      <t xml:space="preserve"> from sources </t>
    </r>
    <r>
      <rPr>
        <b/>
        <sz val="10"/>
        <rFont val="Arial"/>
        <family val="2"/>
      </rPr>
      <t>other than AUP study abroad programs</t>
    </r>
    <r>
      <rPr>
        <sz val="10"/>
        <rFont val="Arial"/>
        <family val="2"/>
      </rPr>
      <t>;</t>
    </r>
    <r>
      <rPr>
        <b/>
        <sz val="10"/>
        <rFont val="Arial"/>
        <family val="2"/>
      </rPr>
      <t xml:space="preserve"> </t>
    </r>
    <r>
      <rPr>
        <sz val="10"/>
        <rFont val="Arial"/>
        <family val="2"/>
      </rPr>
      <t xml:space="preserve">a maximum of </t>
    </r>
    <r>
      <rPr>
        <b/>
        <sz val="10"/>
        <rFont val="Arial"/>
        <family val="2"/>
      </rPr>
      <t xml:space="preserve">36 credits </t>
    </r>
    <r>
      <rPr>
        <sz val="10"/>
        <rFont val="Arial"/>
        <family val="2"/>
      </rPr>
      <t>from</t>
    </r>
    <r>
      <rPr>
        <b/>
        <sz val="10"/>
        <rFont val="Arial"/>
        <family val="2"/>
      </rPr>
      <t xml:space="preserve"> </t>
    </r>
    <r>
      <rPr>
        <sz val="10"/>
        <rFont val="Arial"/>
        <family val="2"/>
      </rPr>
      <t>an</t>
    </r>
    <r>
      <rPr>
        <b/>
        <sz val="10"/>
        <rFont val="Arial"/>
        <family val="2"/>
      </rPr>
      <t xml:space="preserve"> AUP study abroad program</t>
    </r>
    <r>
      <rPr>
        <sz val="10"/>
        <rFont val="Arial"/>
        <family val="2"/>
      </rPr>
      <t xml:space="preserve">; -OR- a </t>
    </r>
    <r>
      <rPr>
        <b/>
        <sz val="10"/>
        <rFont val="Arial"/>
        <family val="2"/>
      </rPr>
      <t>total of 36 credits</t>
    </r>
    <r>
      <rPr>
        <sz val="10"/>
        <rFont val="Arial"/>
        <family val="2"/>
      </rPr>
      <t xml:space="preserve"> from AUP study abroad programs and other sources (with a maximum of 18 credits from other sources). A student’s </t>
    </r>
    <r>
      <rPr>
        <b/>
        <sz val="10"/>
        <rFont val="Arial"/>
        <family val="2"/>
      </rPr>
      <t>final 16 credits</t>
    </r>
    <r>
      <rPr>
        <sz val="10"/>
        <rFont val="Arial"/>
        <family val="2"/>
      </rPr>
      <t xml:space="preserve"> prior to graduation must be completed </t>
    </r>
    <r>
      <rPr>
        <b/>
        <sz val="10"/>
        <rFont val="Arial"/>
        <family val="2"/>
      </rPr>
      <t>at AUP</t>
    </r>
    <r>
      <rPr>
        <sz val="10"/>
        <rFont val="Arial"/>
        <family val="2"/>
      </rPr>
      <t>.</t>
    </r>
  </si>
  <si>
    <r>
      <rPr>
        <b/>
        <sz val="10"/>
        <rFont val="Arial"/>
        <family val="2"/>
      </rPr>
      <t>Internships:</t>
    </r>
    <r>
      <rPr>
        <sz val="10"/>
        <rFont val="Arial"/>
        <family val="2"/>
      </rPr>
      <t xml:space="preserve"> Students who have a minimum of 32 credits may register an internship. </t>
    </r>
    <r>
      <rPr>
        <b/>
        <sz val="10"/>
        <rFont val="Arial"/>
        <family val="2"/>
      </rPr>
      <t>A maximum of 4 credits from internships can be counted towards the degree</t>
    </r>
    <r>
      <rPr>
        <sz val="10"/>
        <rFont val="Arial"/>
        <family val="2"/>
      </rPr>
      <t xml:space="preserve">. Internships can be registered at any point in the year, but the internship </t>
    </r>
    <r>
      <rPr>
        <b/>
        <sz val="10"/>
        <rFont val="Arial"/>
        <family val="2"/>
      </rPr>
      <t>MUST</t>
    </r>
    <r>
      <rPr>
        <sz val="10"/>
        <rFont val="Arial"/>
        <family val="2"/>
      </rPr>
      <t xml:space="preserve"> be registered before the internship begins.</t>
    </r>
    <r>
      <rPr>
        <sz val="10"/>
        <rFont val="Arial"/>
        <family val="2"/>
      </rPr>
      <t xml:space="preserve">
</t>
    </r>
  </si>
  <si>
    <t>Combined Bachelors /Masters Degrees</t>
  </si>
  <si>
    <t>Step 1: Update Degree Worksheet</t>
  </si>
  <si>
    <t>To begin the application process, candidates must have junior status and have prepared a degree worksheet that clearly lays out the student’s plan to complete the requirements of their bachelor’s degree while including 8 credits of master's course work during their senior year. Students who have not yet done so must also submit a Junior Degree Check (JDC) at this time.</t>
  </si>
  <si>
    <t>Step 2: Complete an Expression of Interest form.</t>
  </si>
  <si>
    <t>Interested applicants should complete the Expression of Interest form and upload their completed Degree Worksheet and a copy of their transcript (downloaded from their Student Portal) to the form.</t>
  </si>
  <si>
    <t>Step 3: Meet with Program Director.</t>
  </si>
  <si>
    <t>The Expression of Interest form and the accompanying documents are reviewed by the Program Director, who contacts the student to arrange a meeting.</t>
  </si>
  <si>
    <t>Step 4: Apply for provisional acceptance.</t>
  </si>
  <si>
    <t xml:space="preserve">Interested candidates then submit an application to the Admissions Office for provisional acceptance. They must submit their Junior Degree Check beforehand and provide evidence of having done so. Candidates will indicate their graduate course preferences for the first semester at this time. </t>
  </si>
  <si>
    <t>Step 4: Enroll into master courses in the senior year.</t>
  </si>
  <si>
    <t>Once provisionally accepted into the Bachelor’s/Master’s Program, students will be enrolled into their first master course during the first semester of their senior year by the Office of the Registrar. The Office of the Registrar will make every effort to enroll the student into their first-choice course, depending on space availability.</t>
  </si>
  <si>
    <t>Step 5: Receive formal acceptance.</t>
  </si>
  <si>
    <t xml:space="preserve">Upon successful completion of first master course, the Master Program Director will evaluate the student’s dossier and issue a letter of confirmation of formal acceptance into the program, allowing the student to enroll in the second master course the final undergraduate semester.   </t>
  </si>
  <si>
    <t> </t>
  </si>
  <si>
    <t>PY4090 CCC: Senior Seminar or PY 4095 Supervised Senior Project, pick one from the drop-down</t>
  </si>
  <si>
    <t>Terms</t>
  </si>
  <si>
    <t>Years</t>
  </si>
  <si>
    <t>Grades</t>
  </si>
  <si>
    <t>PY4090CCC: Senior Seminar ([PY/GS2120(CCR) or senior] OR [(Psychology OR GSS major) + senior])</t>
  </si>
  <si>
    <t>F17</t>
  </si>
  <si>
    <t>1st Year</t>
  </si>
  <si>
    <t>A</t>
  </si>
  <si>
    <t>PY4095CCC: Senior Project (PY/GS2120(CCR) + senior)</t>
  </si>
  <si>
    <t>S18</t>
  </si>
  <si>
    <t>2nd Year</t>
  </si>
  <si>
    <t>A-</t>
  </si>
  <si>
    <t>SU18</t>
  </si>
  <si>
    <t>3rd Year</t>
  </si>
  <si>
    <t>B+</t>
  </si>
  <si>
    <t>Fundamentals Courses</t>
  </si>
  <si>
    <t>F18</t>
  </si>
  <si>
    <t>4th Year</t>
  </si>
  <si>
    <t>B</t>
  </si>
  <si>
    <t xml:space="preserve">PY2013: Understanding Human Development </t>
  </si>
  <si>
    <t>S19</t>
  </si>
  <si>
    <t>B-</t>
  </si>
  <si>
    <t>PY2022: Personality and Individual Differences</t>
  </si>
  <si>
    <t>SU19</t>
  </si>
  <si>
    <t>C+</t>
  </si>
  <si>
    <t>F19</t>
  </si>
  <si>
    <t>C</t>
  </si>
  <si>
    <t>PY2044: Clinical Theories (PY1000CCI)</t>
  </si>
  <si>
    <t>S20</t>
  </si>
  <si>
    <t>C-</t>
  </si>
  <si>
    <t xml:space="preserve">GS/PY2045CCI: Social Psychology </t>
  </si>
  <si>
    <t>SU20</t>
  </si>
  <si>
    <t>D+</t>
  </si>
  <si>
    <t xml:space="preserve">PY2046CCI: Cultural Psychology </t>
  </si>
  <si>
    <t>F20</t>
  </si>
  <si>
    <t>D</t>
  </si>
  <si>
    <t>PY2055: Brain and Behavior (PY1000CCI)</t>
  </si>
  <si>
    <t>S21</t>
  </si>
  <si>
    <t>D-</t>
  </si>
  <si>
    <t xml:space="preserve">PY2075: Cognitive Psychology (PY1000CCI) </t>
  </si>
  <si>
    <t>SU21</t>
  </si>
  <si>
    <t>F</t>
  </si>
  <si>
    <t>F21</t>
  </si>
  <si>
    <t>AP</t>
  </si>
  <si>
    <t>S22</t>
  </si>
  <si>
    <t>NA</t>
  </si>
  <si>
    <t>Major Electives</t>
  </si>
  <si>
    <t>SU22</t>
  </si>
  <si>
    <t>CR</t>
  </si>
  <si>
    <t xml:space="preserve">DS/MA1020CCM: Applied Statistics I (MA0900 or placement above) </t>
  </si>
  <si>
    <t>F22</t>
  </si>
  <si>
    <t>NC</t>
  </si>
  <si>
    <t xml:space="preserve">PY2009: Shattered Brains &amp; Fractured Minds (PY1000CCI) </t>
  </si>
  <si>
    <t>S23</t>
  </si>
  <si>
    <t>N/A</t>
  </si>
  <si>
    <t>GS/PY2010CCI: Introduction to Gender Sexuality and society</t>
  </si>
  <si>
    <t>SU23</t>
  </si>
  <si>
    <t>W</t>
  </si>
  <si>
    <t>F23</t>
  </si>
  <si>
    <t>AU</t>
  </si>
  <si>
    <t xml:space="preserve">DS/MA2020: Applied Statistics II (MA1020(CCM)) </t>
  </si>
  <si>
    <t>S24</t>
  </si>
  <si>
    <t>SU24</t>
  </si>
  <si>
    <t>F24</t>
  </si>
  <si>
    <t>S25</t>
  </si>
  <si>
    <t>GS/PY2045CCI: Social Psychology</t>
  </si>
  <si>
    <t>SU25</t>
  </si>
  <si>
    <t>F25</t>
  </si>
  <si>
    <t>S26</t>
  </si>
  <si>
    <t>PO/PY2062: Political Psychology (sophomore)</t>
  </si>
  <si>
    <t>SU26</t>
  </si>
  <si>
    <t>F26</t>
  </si>
  <si>
    <t>PY2091: Topics in Psychology (sophomore)</t>
  </si>
  <si>
    <t>S27</t>
  </si>
  <si>
    <t>PY3025: Psychology of Sensation &amp; Perception (PY1000CCI)</t>
  </si>
  <si>
    <t>SU27</t>
  </si>
  <si>
    <t xml:space="preserve">LI/PY3035: Psycholinguistics </t>
  </si>
  <si>
    <t>F27</t>
  </si>
  <si>
    <t>PY3040: Psychology and Philosophy (sophomore)</t>
  </si>
  <si>
    <t>S28</t>
  </si>
  <si>
    <t>CM/CS3048: Human-Computer Interaction ([CS1005 GPA 3.0] OR CS1040)</t>
  </si>
  <si>
    <t>SU28</t>
  </si>
  <si>
    <t xml:space="preserve">PY3065: Psychology of Learning &amp; Memory (PY1000CCI) </t>
  </si>
  <si>
    <t>F28</t>
  </si>
  <si>
    <t>PY3066: Life Stories (PY1000CCI or sophomore)</t>
  </si>
  <si>
    <t>S29</t>
  </si>
  <si>
    <t>PY3067CCI: Social Memory (PY1000CCI or sophomore)</t>
  </si>
  <si>
    <t>SU29</t>
  </si>
  <si>
    <t>PY3069: Society, Illness, and Health (PY1000CCI OR sophomore)</t>
  </si>
  <si>
    <t>F29</t>
  </si>
  <si>
    <t>PY3070: The Psychology of Immigration and Racism (sophomore)</t>
  </si>
  <si>
    <t xml:space="preserve">PY3091: Topics in Psychology (sophomore) </t>
  </si>
  <si>
    <t xml:space="preserve">PY2043: Introduction to Clinical Psychology (PY1000CCI)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</si>
</sst>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0"/>
      <name val="Arial"/>
    </font>
    <font>
      <b/>
      <sz val="10"/>
      <name val="Arial"/>
      <family val="2"/>
    </font>
    <font>
      <sz val="8"/>
      <name val="Arial"/>
      <family val="2"/>
    </font>
    <font>
      <sz val="9"/>
      <name val="Arial"/>
      <family val="2"/>
    </font>
    <font>
      <sz val="10"/>
      <name val="Arial"/>
      <family val="2"/>
    </font>
    <font>
      <b/>
      <sz val="11"/>
      <name val="Arial"/>
      <family val="2"/>
    </font>
    <font>
      <sz val="11"/>
      <name val="Arial"/>
      <family val="2"/>
    </font>
    <font>
      <sz val="11"/>
      <color rgb="FFFF0000"/>
      <name val="Arial"/>
      <family val="2"/>
    </font>
    <font>
      <b/>
      <sz val="11"/>
      <color rgb="FFC00000"/>
      <name val="Arial"/>
      <family val="2"/>
    </font>
    <font>
      <b/>
      <sz val="11"/>
      <color rgb="FF002060"/>
      <name val="Arial"/>
      <family val="2"/>
    </font>
    <font>
      <b/>
      <sz val="11"/>
      <color theme="1"/>
      <name val="Arial"/>
      <family val="2"/>
    </font>
    <font>
      <sz val="11"/>
      <color theme="1"/>
      <name val="Arial"/>
      <family val="2"/>
    </font>
    <font>
      <b/>
      <sz val="14"/>
      <color theme="5" tint="-0.249977111117893"/>
      <name val="Arial"/>
      <family val="2"/>
    </font>
    <font>
      <b/>
      <sz val="16"/>
      <name val="Arial"/>
      <family val="2"/>
    </font>
    <font>
      <b/>
      <sz val="12"/>
      <color rgb="FF00B050"/>
      <name val="Arial"/>
      <family val="2"/>
    </font>
    <font>
      <b/>
      <sz val="12"/>
      <color rgb="FFFF0000"/>
      <name val="Arial"/>
      <family val="2"/>
    </font>
    <font>
      <b/>
      <sz val="18"/>
      <color rgb="FF273B8B"/>
      <name val="Arial"/>
      <family val="2"/>
    </font>
    <font>
      <b/>
      <sz val="10"/>
      <color theme="0"/>
      <name val="Arial"/>
      <family val="2"/>
    </font>
    <font>
      <b/>
      <sz val="12"/>
      <color theme="0"/>
      <name val="Arial"/>
      <family val="2"/>
    </font>
    <font>
      <b/>
      <sz val="9"/>
      <color theme="0"/>
      <name val="Arial"/>
      <family val="2"/>
    </font>
    <font>
      <sz val="11"/>
      <color theme="0"/>
      <name val="Arial"/>
      <family val="2"/>
    </font>
    <font>
      <sz val="9"/>
      <color theme="0"/>
      <name val="Arial"/>
      <family val="2"/>
    </font>
    <font>
      <b/>
      <sz val="14"/>
      <color theme="0"/>
      <name val="Arial"/>
      <family val="2"/>
    </font>
    <font>
      <b/>
      <sz val="8"/>
      <color theme="0"/>
      <name val="Arial"/>
      <family val="2"/>
    </font>
    <font>
      <b/>
      <sz val="12"/>
      <name val="Arial"/>
      <family val="2"/>
    </font>
    <font>
      <i/>
      <sz val="11"/>
      <name val="Arial"/>
      <family val="2"/>
    </font>
    <font>
      <b/>
      <i/>
      <sz val="12"/>
      <color theme="0"/>
      <name val="Arial"/>
      <family val="2"/>
    </font>
    <font>
      <b/>
      <i/>
      <sz val="11"/>
      <color theme="1"/>
      <name val="Arial"/>
      <family val="2"/>
    </font>
    <font>
      <sz val="11"/>
      <color rgb="FF000000"/>
      <name val="Arial"/>
    </font>
    <font>
      <i/>
      <sz val="11"/>
      <color rgb="FF000000"/>
      <name val="Arial"/>
    </font>
    <font>
      <b/>
      <i/>
      <sz val="11"/>
      <color rgb="FF002060"/>
      <name val="Arial"/>
    </font>
    <font>
      <sz val="11"/>
      <name val="Arial"/>
    </font>
    <font>
      <i/>
      <sz val="12"/>
      <color theme="0"/>
      <name val="Arial"/>
      <family val="2"/>
    </font>
    <font>
      <b/>
      <sz val="10"/>
      <color rgb="FF000000"/>
      <name val="Arial"/>
    </font>
    <font>
      <sz val="10"/>
      <color rgb="FF000000"/>
      <name val="Arial"/>
    </font>
  </fonts>
  <fills count="2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ACF2F2"/>
        <bgColor indexed="64"/>
      </patternFill>
    </fill>
    <fill>
      <patternFill patternType="solid">
        <fgColor rgb="FFFFDD71"/>
        <bgColor indexed="64"/>
      </patternFill>
    </fill>
    <fill>
      <patternFill patternType="solid">
        <fgColor rgb="FF273B8B"/>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0" tint="-4.9989318521683403E-2"/>
        <bgColor indexed="64"/>
      </patternFill>
    </fill>
    <fill>
      <patternFill patternType="solid">
        <fgColor rgb="FFDFE9C9"/>
        <bgColor indexed="64"/>
      </patternFill>
    </fill>
    <fill>
      <patternFill patternType="solid">
        <fgColor rgb="FFCCC0DA"/>
        <bgColor rgb="FF000000"/>
      </patternFill>
    </fill>
    <fill>
      <patternFill patternType="solid">
        <fgColor rgb="FFE4DFEC"/>
        <bgColor rgb="FF000000"/>
      </patternFill>
    </fill>
    <fill>
      <patternFill patternType="solid">
        <fgColor rgb="FFE9EFF7"/>
        <bgColor indexed="64"/>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bottom style="medium">
        <color indexed="64"/>
      </bottom>
      <diagonal/>
    </border>
    <border>
      <left/>
      <right style="medium">
        <color rgb="FF000000"/>
      </right>
      <top style="thin">
        <color indexed="64"/>
      </top>
      <bottom style="medium">
        <color indexed="64"/>
      </bottom>
      <diagonal/>
    </border>
    <border>
      <left style="medium">
        <color rgb="FF000000"/>
      </left>
      <right style="medium">
        <color indexed="64"/>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medium">
        <color indexed="64"/>
      </top>
      <bottom/>
      <diagonal/>
    </border>
    <border>
      <left/>
      <right/>
      <top style="medium">
        <color indexed="64"/>
      </top>
      <bottom/>
      <diagonal/>
    </border>
    <border>
      <left style="thin">
        <color rgb="FF000000"/>
      </left>
      <right style="thin">
        <color rgb="FF000000"/>
      </right>
      <top/>
      <bottom/>
      <diagonal/>
    </border>
  </borders>
  <cellStyleXfs count="1">
    <xf numFmtId="0" fontId="0" fillId="0" borderId="0"/>
  </cellStyleXfs>
  <cellXfs count="182">
    <xf numFmtId="0" fontId="0" fillId="0" borderId="0" xfId="0"/>
    <xf numFmtId="0" fontId="4" fillId="0" borderId="0" xfId="0" applyFont="1"/>
    <xf numFmtId="0" fontId="6" fillId="0" borderId="0" xfId="0" applyFont="1" applyAlignment="1">
      <alignment vertical="center"/>
    </xf>
    <xf numFmtId="0" fontId="6" fillId="0" borderId="2" xfId="0" applyFont="1" applyBorder="1" applyAlignment="1" applyProtection="1">
      <alignment vertical="center"/>
      <protection locked="0"/>
    </xf>
    <xf numFmtId="0" fontId="6" fillId="0" borderId="3" xfId="0" applyFont="1" applyBorder="1" applyAlignment="1">
      <alignment vertical="center"/>
    </xf>
    <xf numFmtId="0" fontId="6" fillId="0" borderId="0" xfId="0" applyFont="1" applyAlignment="1">
      <alignment horizontal="center" vertical="center"/>
    </xf>
    <xf numFmtId="0" fontId="6" fillId="0" borderId="2" xfId="0" applyFont="1" applyBorder="1" applyAlignment="1">
      <alignment vertical="center"/>
    </xf>
    <xf numFmtId="0" fontId="7" fillId="0" borderId="0" xfId="0" applyFont="1" applyAlignment="1">
      <alignment vertical="center"/>
    </xf>
    <xf numFmtId="0" fontId="6" fillId="0" borderId="2" xfId="0" applyFont="1" applyBorder="1" applyAlignment="1" applyProtection="1">
      <alignment horizontal="center" vertical="center"/>
      <protection locked="0"/>
    </xf>
    <xf numFmtId="0" fontId="6" fillId="0" borderId="2" xfId="0" applyFont="1" applyBorder="1" applyAlignment="1">
      <alignment vertical="center" wrapText="1"/>
    </xf>
    <xf numFmtId="0" fontId="8" fillId="0" borderId="2" xfId="0" applyFont="1" applyBorder="1" applyAlignment="1" applyProtection="1">
      <alignment horizontal="center" vertical="center"/>
      <protection locked="0"/>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horizontal="left" vertical="center"/>
    </xf>
    <xf numFmtId="0" fontId="6" fillId="0" borderId="0" xfId="0" applyFont="1" applyAlignment="1">
      <alignment horizontal="left" vertical="center"/>
    </xf>
    <xf numFmtId="0" fontId="3" fillId="0" borderId="2" xfId="0" applyFont="1" applyBorder="1" applyAlignment="1" applyProtection="1">
      <alignment vertical="center"/>
      <protection locked="0"/>
    </xf>
    <xf numFmtId="0" fontId="8" fillId="0" borderId="15" xfId="0" applyFont="1" applyBorder="1" applyAlignment="1" applyProtection="1">
      <alignment horizontal="center" vertical="center"/>
      <protection locked="0"/>
    </xf>
    <xf numFmtId="0" fontId="1" fillId="2" borderId="7" xfId="0" applyFont="1" applyFill="1" applyBorder="1" applyAlignment="1">
      <alignment horizontal="left" vertical="center"/>
    </xf>
    <xf numFmtId="0" fontId="1" fillId="2" borderId="4" xfId="0" applyFont="1" applyFill="1" applyBorder="1" applyAlignment="1">
      <alignment vertical="center"/>
    </xf>
    <xf numFmtId="0" fontId="5" fillId="5" borderId="5" xfId="0" applyFont="1" applyFill="1" applyBorder="1" applyAlignment="1">
      <alignment vertical="center"/>
    </xf>
    <xf numFmtId="0" fontId="5" fillId="5" borderId="8" xfId="0" applyFont="1" applyFill="1" applyBorder="1" applyAlignment="1">
      <alignment vertical="center"/>
    </xf>
    <xf numFmtId="0" fontId="8" fillId="8" borderId="0" xfId="0" applyFont="1" applyFill="1" applyAlignment="1" applyProtection="1">
      <alignment horizontal="center" vertical="center"/>
      <protection locked="0"/>
    </xf>
    <xf numFmtId="0" fontId="8" fillId="8" borderId="3" xfId="0" applyFont="1" applyFill="1" applyBorder="1" applyAlignment="1" applyProtection="1">
      <alignment horizontal="center" vertical="center"/>
      <protection locked="0"/>
    </xf>
    <xf numFmtId="0" fontId="8" fillId="8" borderId="25" xfId="0" applyFont="1" applyFill="1" applyBorder="1" applyAlignment="1" applyProtection="1">
      <alignment horizontal="center" vertical="center"/>
      <protection locked="0"/>
    </xf>
    <xf numFmtId="0" fontId="3" fillId="9" borderId="12" xfId="0" applyFont="1" applyFill="1" applyBorder="1" applyAlignment="1">
      <alignment vertical="center"/>
    </xf>
    <xf numFmtId="0" fontId="17" fillId="11" borderId="10" xfId="0" applyFont="1" applyFill="1" applyBorder="1" applyAlignment="1">
      <alignment vertical="center"/>
    </xf>
    <xf numFmtId="0" fontId="17" fillId="11" borderId="4" xfId="0" applyFont="1" applyFill="1" applyBorder="1" applyAlignment="1">
      <alignment horizontal="left" vertical="center"/>
    </xf>
    <xf numFmtId="0" fontId="17" fillId="11" borderId="13" xfId="0" applyFont="1" applyFill="1" applyBorder="1" applyAlignment="1">
      <alignment horizontal="left" vertical="center"/>
    </xf>
    <xf numFmtId="0" fontId="19" fillId="11" borderId="14" xfId="0" applyFont="1" applyFill="1" applyBorder="1" applyAlignment="1">
      <alignment horizontal="center" vertical="center" wrapText="1"/>
    </xf>
    <xf numFmtId="0" fontId="11" fillId="0" borderId="2" xfId="0" applyFont="1" applyBorder="1" applyAlignment="1" applyProtection="1">
      <alignment vertical="center"/>
      <protection locked="0"/>
    </xf>
    <xf numFmtId="0" fontId="11" fillId="0" borderId="2" xfId="0" applyFont="1" applyBorder="1" applyAlignment="1">
      <alignment vertical="center" wrapText="1"/>
    </xf>
    <xf numFmtId="0" fontId="5" fillId="5" borderId="6" xfId="0" applyFont="1" applyFill="1" applyBorder="1" applyAlignment="1">
      <alignment vertical="center"/>
    </xf>
    <xf numFmtId="0" fontId="0" fillId="0" borderId="0" xfId="0" applyAlignment="1">
      <alignment wrapText="1"/>
    </xf>
    <xf numFmtId="0" fontId="4" fillId="0" borderId="0" xfId="0" applyFont="1" applyAlignment="1">
      <alignment wrapText="1"/>
    </xf>
    <xf numFmtId="0" fontId="1" fillId="6" borderId="2" xfId="0" applyFont="1" applyFill="1" applyBorder="1" applyAlignment="1">
      <alignment horizontal="left" vertical="center" wrapText="1"/>
    </xf>
    <xf numFmtId="0" fontId="0" fillId="14" borderId="23" xfId="0" applyFill="1" applyBorder="1" applyAlignment="1">
      <alignment vertical="center" wrapText="1"/>
    </xf>
    <xf numFmtId="0" fontId="4" fillId="14" borderId="23" xfId="0" applyFont="1" applyFill="1" applyBorder="1" applyAlignment="1">
      <alignment vertical="center" wrapText="1"/>
    </xf>
    <xf numFmtId="0" fontId="4" fillId="14" borderId="16" xfId="0" applyFont="1" applyFill="1" applyBorder="1" applyAlignment="1">
      <alignment vertical="center" wrapText="1"/>
    </xf>
    <xf numFmtId="0" fontId="1" fillId="13" borderId="2" xfId="0" applyFont="1" applyFill="1" applyBorder="1" applyAlignment="1">
      <alignment horizontal="left" vertical="center" wrapText="1"/>
    </xf>
    <xf numFmtId="0" fontId="0" fillId="12" borderId="23" xfId="0" applyFill="1" applyBorder="1" applyAlignment="1">
      <alignment vertical="center" wrapText="1"/>
    </xf>
    <xf numFmtId="0" fontId="4" fillId="12" borderId="23" xfId="0" applyFont="1" applyFill="1" applyBorder="1" applyAlignment="1">
      <alignment vertical="center" wrapText="1"/>
    </xf>
    <xf numFmtId="0" fontId="4" fillId="12" borderId="16" xfId="0" applyFont="1" applyFill="1" applyBorder="1" applyAlignment="1">
      <alignment vertical="center" wrapText="1"/>
    </xf>
    <xf numFmtId="0" fontId="1" fillId="7" borderId="2" xfId="0" applyFont="1" applyFill="1" applyBorder="1" applyAlignment="1">
      <alignment horizontal="left" vertical="center" wrapText="1"/>
    </xf>
    <xf numFmtId="0" fontId="0" fillId="15" borderId="23" xfId="0" applyFill="1" applyBorder="1" applyAlignment="1">
      <alignment vertical="center" wrapText="1"/>
    </xf>
    <xf numFmtId="0" fontId="4" fillId="15" borderId="23" xfId="0" applyFont="1" applyFill="1" applyBorder="1" applyAlignment="1">
      <alignment vertical="center" wrapText="1"/>
    </xf>
    <xf numFmtId="0" fontId="4" fillId="15" borderId="16" xfId="0" applyFont="1" applyFill="1" applyBorder="1" applyAlignment="1">
      <alignment vertical="center" wrapText="1"/>
    </xf>
    <xf numFmtId="0" fontId="13"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 fillId="5" borderId="0" xfId="0" applyFont="1" applyFill="1"/>
    <xf numFmtId="0" fontId="0" fillId="5" borderId="0" xfId="0" applyFill="1"/>
    <xf numFmtId="0" fontId="3" fillId="0" borderId="16" xfId="0" applyFont="1" applyBorder="1" applyAlignment="1" applyProtection="1">
      <alignment vertical="center"/>
      <protection locked="0"/>
    </xf>
    <xf numFmtId="0" fontId="6" fillId="0" borderId="16" xfId="0" applyFont="1" applyBorder="1" applyAlignment="1" applyProtection="1">
      <alignment vertical="center"/>
      <protection locked="0"/>
    </xf>
    <xf numFmtId="0" fontId="6" fillId="0" borderId="16"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23" fillId="11" borderId="14" xfId="0" applyFont="1" applyFill="1" applyBorder="1" applyAlignment="1">
      <alignment horizontal="center" vertical="center" wrapText="1"/>
    </xf>
    <xf numFmtId="0" fontId="6" fillId="0" borderId="0" xfId="0" applyFont="1"/>
    <xf numFmtId="0" fontId="8" fillId="0" borderId="16" xfId="0" applyFont="1" applyBorder="1" applyAlignment="1" applyProtection="1">
      <alignment horizontal="center"/>
      <protection locked="0"/>
    </xf>
    <xf numFmtId="0" fontId="5" fillId="5" borderId="7" xfId="0" applyFont="1" applyFill="1" applyBorder="1" applyAlignment="1">
      <alignment horizontal="center" vertical="center"/>
    </xf>
    <xf numFmtId="0" fontId="3" fillId="0" borderId="23" xfId="0" applyFont="1" applyBorder="1" applyAlignment="1" applyProtection="1">
      <alignment vertical="center"/>
      <protection locked="0"/>
    </xf>
    <xf numFmtId="0" fontId="6" fillId="0" borderId="23"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13" fillId="2" borderId="13" xfId="0" applyFont="1" applyFill="1" applyBorder="1" applyAlignment="1">
      <alignment horizontal="left" vertical="center" wrapText="1"/>
    </xf>
    <xf numFmtId="0" fontId="0" fillId="0" borderId="29" xfId="0" applyBorder="1" applyAlignment="1">
      <alignment horizontal="left" vertical="center" wrapText="1"/>
    </xf>
    <xf numFmtId="0" fontId="4" fillId="2" borderId="29" xfId="0" applyFont="1" applyFill="1" applyBorder="1" applyAlignment="1">
      <alignment horizontal="left" vertical="center" wrapText="1"/>
    </xf>
    <xf numFmtId="0" fontId="0" fillId="0" borderId="30" xfId="0" applyBorder="1" applyAlignment="1">
      <alignment horizontal="left" vertical="center" wrapText="1"/>
    </xf>
    <xf numFmtId="0" fontId="1" fillId="0" borderId="0" xfId="0" applyFont="1"/>
    <xf numFmtId="0" fontId="5" fillId="0" borderId="0" xfId="0" applyFont="1"/>
    <xf numFmtId="0" fontId="24" fillId="3" borderId="2" xfId="0" applyFont="1" applyFill="1" applyBorder="1" applyAlignment="1">
      <alignment horizontal="center" vertical="center"/>
    </xf>
    <xf numFmtId="0" fontId="8" fillId="0" borderId="14" xfId="0" applyFont="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6" fillId="0" borderId="2" xfId="0" applyFont="1" applyBorder="1" applyAlignment="1" applyProtection="1">
      <alignment horizontal="center" vertical="center" wrapText="1"/>
      <protection locked="0"/>
    </xf>
    <xf numFmtId="0" fontId="6" fillId="0" borderId="2" xfId="0" applyFont="1" applyBorder="1" applyAlignment="1">
      <alignment horizontal="center" vertical="center" wrapText="1"/>
    </xf>
    <xf numFmtId="0" fontId="6" fillId="0" borderId="16" xfId="0" applyFont="1" applyBorder="1" applyAlignment="1">
      <alignment horizontal="center" vertical="center"/>
    </xf>
    <xf numFmtId="0" fontId="6" fillId="0" borderId="2" xfId="0" applyFont="1" applyBorder="1" applyAlignment="1">
      <alignment horizontal="center" vertical="center"/>
    </xf>
    <xf numFmtId="0" fontId="3" fillId="0" borderId="14" xfId="0" applyFont="1" applyBorder="1" applyAlignment="1" applyProtection="1">
      <alignment vertical="center"/>
      <protection locked="0"/>
    </xf>
    <xf numFmtId="0" fontId="6" fillId="0" borderId="14" xfId="0" applyFont="1" applyBorder="1" applyAlignment="1" applyProtection="1">
      <alignment horizontal="center" vertical="center"/>
      <protection locked="0"/>
    </xf>
    <xf numFmtId="0" fontId="6" fillId="0" borderId="14" xfId="0" applyFont="1" applyBorder="1" applyAlignment="1">
      <alignment horizontal="center" vertical="center" wrapText="1"/>
    </xf>
    <xf numFmtId="0" fontId="6" fillId="0" borderId="14" xfId="0" applyFont="1" applyBorder="1" applyAlignment="1">
      <alignment horizontal="center" vertical="center"/>
    </xf>
    <xf numFmtId="0" fontId="8" fillId="0" borderId="14" xfId="0" applyFont="1" applyBorder="1" applyAlignment="1" applyProtection="1">
      <alignment horizontal="center"/>
      <protection locked="0"/>
    </xf>
    <xf numFmtId="0" fontId="6" fillId="16" borderId="2" xfId="0" applyFont="1" applyFill="1" applyBorder="1" applyAlignment="1">
      <alignment horizontal="center" vertical="center"/>
    </xf>
    <xf numFmtId="0" fontId="19" fillId="11" borderId="35" xfId="0" applyFont="1" applyFill="1" applyBorder="1" applyAlignment="1">
      <alignment horizontal="center" vertical="center" wrapText="1"/>
    </xf>
    <xf numFmtId="0" fontId="19" fillId="11" borderId="36" xfId="0" applyFont="1" applyFill="1" applyBorder="1" applyAlignment="1">
      <alignment horizontal="center" vertical="center" wrapText="1"/>
    </xf>
    <xf numFmtId="0" fontId="24" fillId="3" borderId="37" xfId="0" applyFont="1" applyFill="1" applyBorder="1" applyAlignment="1">
      <alignment horizontal="center" vertical="center"/>
    </xf>
    <xf numFmtId="0" fontId="21" fillId="11" borderId="41" xfId="0" applyFont="1" applyFill="1" applyBorder="1" applyAlignment="1">
      <alignment vertical="center"/>
    </xf>
    <xf numFmtId="0" fontId="19" fillId="11" borderId="42" xfId="0" applyFont="1" applyFill="1" applyBorder="1" applyAlignment="1">
      <alignment vertical="center"/>
    </xf>
    <xf numFmtId="0" fontId="20" fillId="11" borderId="42" xfId="0" applyFont="1" applyFill="1" applyBorder="1" applyAlignment="1">
      <alignment vertical="center"/>
    </xf>
    <xf numFmtId="0" fontId="20" fillId="11" borderId="43" xfId="0" applyFont="1" applyFill="1" applyBorder="1" applyAlignment="1">
      <alignment vertical="center"/>
    </xf>
    <xf numFmtId="0" fontId="28" fillId="0" borderId="2" xfId="0" applyFont="1" applyBorder="1" applyAlignment="1">
      <alignment vertical="center" wrapText="1"/>
    </xf>
    <xf numFmtId="0" fontId="31" fillId="0" borderId="2" xfId="0" applyFont="1" applyBorder="1" applyAlignment="1">
      <alignment vertical="center" wrapText="1"/>
    </xf>
    <xf numFmtId="0" fontId="31" fillId="0" borderId="14" xfId="0" applyFont="1" applyBorder="1" applyAlignment="1">
      <alignment vertical="center" wrapText="1"/>
    </xf>
    <xf numFmtId="0" fontId="6" fillId="0" borderId="14" xfId="0" applyFont="1" applyBorder="1" applyAlignment="1">
      <alignment vertical="center"/>
    </xf>
    <xf numFmtId="0" fontId="3" fillId="10" borderId="15" xfId="0" applyFont="1" applyFill="1" applyBorder="1" applyAlignment="1">
      <alignment vertical="center"/>
    </xf>
    <xf numFmtId="0" fontId="1" fillId="17" borderId="0" xfId="0" applyFont="1" applyFill="1"/>
    <xf numFmtId="0" fontId="1" fillId="18" borderId="0" xfId="0" applyFont="1" applyFill="1"/>
    <xf numFmtId="0" fontId="4" fillId="18" borderId="0" xfId="0" applyFont="1" applyFill="1" applyAlignment="1">
      <alignment wrapText="1"/>
    </xf>
    <xf numFmtId="0" fontId="0" fillId="18" borderId="0" xfId="0" applyFill="1" applyAlignment="1">
      <alignment wrapText="1"/>
    </xf>
    <xf numFmtId="0" fontId="0" fillId="18" borderId="0" xfId="0" applyFill="1"/>
    <xf numFmtId="0" fontId="6" fillId="19" borderId="14" xfId="0" applyFont="1" applyFill="1" applyBorder="1" applyAlignment="1" applyProtection="1">
      <alignment horizontal="left" vertical="center" wrapText="1"/>
      <protection locked="0"/>
    </xf>
    <xf numFmtId="0" fontId="6" fillId="19" borderId="16" xfId="0" applyFont="1" applyFill="1" applyBorder="1" applyAlignment="1" applyProtection="1">
      <alignment vertical="center"/>
      <protection locked="0"/>
    </xf>
    <xf numFmtId="0" fontId="6" fillId="19" borderId="2" xfId="0" applyFont="1" applyFill="1" applyBorder="1" applyAlignment="1" applyProtection="1">
      <alignment vertical="center"/>
      <protection locked="0"/>
    </xf>
    <xf numFmtId="0" fontId="6" fillId="19" borderId="14" xfId="0" applyFont="1" applyFill="1" applyBorder="1" applyAlignment="1" applyProtection="1">
      <alignment vertical="center"/>
      <protection locked="0"/>
    </xf>
    <xf numFmtId="0" fontId="6" fillId="19" borderId="23" xfId="0" applyFont="1" applyFill="1" applyBorder="1" applyAlignment="1" applyProtection="1">
      <alignment vertical="center"/>
      <protection locked="0"/>
    </xf>
    <xf numFmtId="0" fontId="34" fillId="14" borderId="23" xfId="0" applyFont="1" applyFill="1" applyBorder="1" applyAlignment="1">
      <alignment vertical="center" wrapText="1"/>
    </xf>
    <xf numFmtId="0" fontId="19" fillId="11" borderId="23" xfId="0" applyFont="1" applyFill="1" applyBorder="1" applyAlignment="1">
      <alignment horizontal="center" vertical="center" wrapText="1"/>
    </xf>
    <xf numFmtId="0" fontId="19" fillId="11" borderId="3" xfId="0" applyFont="1" applyFill="1" applyBorder="1" applyAlignment="1">
      <alignment horizontal="center" vertical="center" wrapText="1"/>
    </xf>
    <xf numFmtId="0" fontId="34" fillId="14" borderId="52" xfId="0" applyFont="1" applyFill="1" applyBorder="1" applyAlignment="1">
      <alignment vertical="center" wrapText="1"/>
    </xf>
    <xf numFmtId="0" fontId="1" fillId="2" borderId="20"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5" fillId="4" borderId="2" xfId="0" applyFont="1" applyFill="1" applyBorder="1" applyAlignment="1">
      <alignment horizontal="left" vertical="center" wrapText="1"/>
    </xf>
    <xf numFmtId="0" fontId="5" fillId="4" borderId="2" xfId="0" applyFont="1" applyFill="1" applyBorder="1" applyAlignment="1">
      <alignment horizontal="left" vertical="center"/>
    </xf>
    <xf numFmtId="0" fontId="5" fillId="5" borderId="44" xfId="0" applyFont="1" applyFill="1" applyBorder="1" applyAlignment="1">
      <alignment horizontal="left" vertical="center"/>
    </xf>
    <xf numFmtId="0" fontId="5" fillId="5" borderId="45" xfId="0" applyFont="1" applyFill="1" applyBorder="1" applyAlignment="1">
      <alignment horizontal="left" vertical="center"/>
    </xf>
    <xf numFmtId="0" fontId="5" fillId="5" borderId="46" xfId="0" applyFont="1" applyFill="1" applyBorder="1" applyAlignment="1">
      <alignment horizontal="left" vertical="center"/>
    </xf>
    <xf numFmtId="0" fontId="8" fillId="0" borderId="16"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5" fillId="4" borderId="10" xfId="0" applyFont="1" applyFill="1" applyBorder="1" applyAlignment="1">
      <alignment horizontal="left" vertical="center" wrapText="1"/>
    </xf>
    <xf numFmtId="0" fontId="5" fillId="4" borderId="27" xfId="0" applyFont="1" applyFill="1" applyBorder="1" applyAlignment="1">
      <alignment horizontal="left" vertical="center"/>
    </xf>
    <xf numFmtId="0" fontId="5" fillId="4" borderId="11" xfId="0" applyFont="1" applyFill="1" applyBorder="1" applyAlignment="1">
      <alignment horizontal="left" vertical="center"/>
    </xf>
    <xf numFmtId="0" fontId="5" fillId="7" borderId="10" xfId="0" applyFont="1" applyFill="1" applyBorder="1" applyAlignment="1">
      <alignment horizontal="left" vertical="center" wrapText="1"/>
    </xf>
    <xf numFmtId="0" fontId="5" fillId="7" borderId="27" xfId="0" applyFont="1" applyFill="1" applyBorder="1" applyAlignment="1">
      <alignment horizontal="left" vertical="center"/>
    </xf>
    <xf numFmtId="0" fontId="5" fillId="7" borderId="11" xfId="0" applyFont="1" applyFill="1" applyBorder="1" applyAlignment="1">
      <alignment horizontal="left" vertical="center"/>
    </xf>
    <xf numFmtId="0" fontId="10" fillId="6" borderId="2" xfId="0" applyFont="1" applyFill="1" applyBorder="1" applyAlignment="1">
      <alignment horizontal="left" vertical="center" wrapText="1"/>
    </xf>
    <xf numFmtId="0" fontId="10" fillId="6" borderId="2" xfId="0" applyFont="1" applyFill="1" applyBorder="1" applyAlignment="1">
      <alignment horizontal="left" vertical="center"/>
    </xf>
    <xf numFmtId="0" fontId="17" fillId="11" borderId="47" xfId="0" applyFont="1" applyFill="1" applyBorder="1" applyAlignment="1" applyProtection="1">
      <alignment horizontal="center" vertical="center"/>
      <protection locked="0"/>
    </xf>
    <xf numFmtId="0" fontId="17" fillId="11" borderId="48" xfId="0" applyFont="1" applyFill="1" applyBorder="1" applyAlignment="1" applyProtection="1">
      <alignment horizontal="center" vertical="center"/>
      <protection locked="0"/>
    </xf>
    <xf numFmtId="0" fontId="17" fillId="11" borderId="49" xfId="0" applyFont="1" applyFill="1" applyBorder="1" applyAlignment="1" applyProtection="1">
      <alignment horizontal="center" vertical="center"/>
      <protection locked="0"/>
    </xf>
    <xf numFmtId="0" fontId="19" fillId="11" borderId="15" xfId="0" applyFont="1" applyFill="1" applyBorder="1" applyAlignment="1">
      <alignment horizontal="center" vertical="center" wrapText="1"/>
    </xf>
    <xf numFmtId="0" fontId="19" fillId="11" borderId="23" xfId="0" applyFont="1" applyFill="1" applyBorder="1" applyAlignment="1">
      <alignment horizontal="center" vertical="center" wrapText="1"/>
    </xf>
    <xf numFmtId="0" fontId="32" fillId="11" borderId="1" xfId="0" applyFont="1" applyFill="1" applyBorder="1" applyAlignment="1">
      <alignment horizontal="center" vertical="center" wrapText="1"/>
    </xf>
    <xf numFmtId="0" fontId="32" fillId="11" borderId="24" xfId="0" applyFont="1" applyFill="1" applyBorder="1" applyAlignment="1">
      <alignment horizontal="center" vertical="center" wrapText="1"/>
    </xf>
    <xf numFmtId="0" fontId="22" fillId="11" borderId="26" xfId="0" applyFont="1" applyFill="1" applyBorder="1" applyAlignment="1">
      <alignment horizontal="right" vertical="center"/>
    </xf>
    <xf numFmtId="0" fontId="22" fillId="11" borderId="40" xfId="0" applyFont="1" applyFill="1" applyBorder="1" applyAlignment="1">
      <alignment horizontal="right" vertical="center"/>
    </xf>
    <xf numFmtId="0" fontId="24" fillId="3" borderId="37" xfId="0" applyFont="1" applyFill="1" applyBorder="1" applyAlignment="1">
      <alignment horizontal="center" vertical="center"/>
    </xf>
    <xf numFmtId="0" fontId="24" fillId="3" borderId="2" xfId="0" applyFont="1" applyFill="1" applyBorder="1" applyAlignment="1">
      <alignment horizontal="center" vertical="center"/>
    </xf>
    <xf numFmtId="0" fontId="14" fillId="3" borderId="2" xfId="0" applyFont="1" applyFill="1" applyBorder="1" applyAlignment="1">
      <alignment horizontal="center" vertical="center"/>
    </xf>
    <xf numFmtId="0" fontId="15" fillId="3" borderId="38" xfId="0" applyFont="1" applyFill="1" applyBorder="1" applyAlignment="1">
      <alignment horizontal="center" vertical="center"/>
    </xf>
    <xf numFmtId="0" fontId="8" fillId="0" borderId="14" xfId="0" applyFont="1" applyBorder="1" applyAlignment="1" applyProtection="1">
      <alignment horizontal="center" vertical="center"/>
      <protection locked="0"/>
    </xf>
    <xf numFmtId="0" fontId="17" fillId="11" borderId="32" xfId="0" applyFont="1" applyFill="1" applyBorder="1" applyAlignment="1" applyProtection="1">
      <alignment horizontal="center" vertical="center"/>
      <protection locked="0"/>
    </xf>
    <xf numFmtId="0" fontId="17" fillId="11" borderId="33" xfId="0" applyFont="1" applyFill="1" applyBorder="1" applyAlignment="1" applyProtection="1">
      <alignment horizontal="center" vertical="center"/>
      <protection locked="0"/>
    </xf>
    <xf numFmtId="0" fontId="17" fillId="11" borderId="34" xfId="0" applyFont="1" applyFill="1" applyBorder="1" applyAlignment="1" applyProtection="1">
      <alignment horizontal="center" vertical="center"/>
      <protection locked="0"/>
    </xf>
    <xf numFmtId="0" fontId="17" fillId="11" borderId="39" xfId="0" applyFont="1" applyFill="1" applyBorder="1" applyAlignment="1">
      <alignment horizontal="center" vertical="center"/>
    </xf>
    <xf numFmtId="0" fontId="17" fillId="11" borderId="31" xfId="0" applyFont="1" applyFill="1" applyBorder="1" applyAlignment="1">
      <alignment horizontal="center" vertical="center"/>
    </xf>
    <xf numFmtId="0" fontId="6" fillId="11" borderId="17" xfId="0" applyFont="1" applyFill="1" applyBorder="1" applyAlignment="1">
      <alignment horizontal="center" vertical="center"/>
    </xf>
    <xf numFmtId="0" fontId="6" fillId="11" borderId="18" xfId="0" applyFont="1" applyFill="1" applyBorder="1" applyAlignment="1">
      <alignment horizontal="center" vertical="center"/>
    </xf>
    <xf numFmtId="0" fontId="6" fillId="11" borderId="3" xfId="0" applyFont="1" applyFill="1" applyBorder="1" applyAlignment="1">
      <alignment horizontal="center" vertical="center"/>
    </xf>
    <xf numFmtId="0" fontId="6" fillId="11" borderId="0" xfId="0" applyFont="1" applyFill="1" applyAlignment="1">
      <alignment horizontal="center" vertical="center"/>
    </xf>
    <xf numFmtId="0" fontId="6" fillId="11" borderId="19" xfId="0" applyFont="1" applyFill="1" applyBorder="1" applyAlignment="1">
      <alignment horizontal="center" vertical="center"/>
    </xf>
    <xf numFmtId="0" fontId="6" fillId="11" borderId="1" xfId="0" applyFont="1" applyFill="1" applyBorder="1" applyAlignment="1">
      <alignment horizontal="center" vertical="center"/>
    </xf>
    <xf numFmtId="0" fontId="7" fillId="11" borderId="18" xfId="0" applyFont="1" applyFill="1" applyBorder="1" applyAlignment="1">
      <alignment horizontal="center" vertical="center"/>
    </xf>
    <xf numFmtId="0" fontId="7" fillId="11" borderId="15" xfId="0" applyFont="1" applyFill="1" applyBorder="1" applyAlignment="1">
      <alignment horizontal="center" vertical="center"/>
    </xf>
    <xf numFmtId="0" fontId="7" fillId="11" borderId="0" xfId="0" applyFont="1" applyFill="1" applyAlignment="1">
      <alignment horizontal="center" vertical="center"/>
    </xf>
    <xf numFmtId="0" fontId="7" fillId="11" borderId="25" xfId="0" applyFont="1" applyFill="1" applyBorder="1" applyAlignment="1">
      <alignment horizontal="center" vertical="center"/>
    </xf>
    <xf numFmtId="0" fontId="7" fillId="11" borderId="1" xfId="0" applyFont="1" applyFill="1" applyBorder="1" applyAlignment="1">
      <alignment horizontal="center" vertical="center"/>
    </xf>
    <xf numFmtId="0" fontId="7" fillId="11" borderId="24" xfId="0" applyFont="1" applyFill="1" applyBorder="1" applyAlignment="1">
      <alignment horizontal="center" vertical="center"/>
    </xf>
    <xf numFmtId="0" fontId="16"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7" fillId="11" borderId="10" xfId="0" applyFont="1" applyFill="1" applyBorder="1" applyAlignment="1">
      <alignment horizontal="left" vertical="center"/>
    </xf>
    <xf numFmtId="0" fontId="17" fillId="11" borderId="11" xfId="0" applyFont="1" applyFill="1" applyBorder="1" applyAlignment="1">
      <alignment horizontal="left" vertical="center"/>
    </xf>
    <xf numFmtId="0" fontId="1" fillId="0" borderId="5"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5" fillId="6" borderId="2" xfId="0" applyFont="1" applyFill="1" applyBorder="1" applyAlignment="1">
      <alignment horizontal="left" vertical="center" wrapText="1"/>
    </xf>
    <xf numFmtId="0" fontId="5" fillId="6" borderId="2" xfId="0" applyFont="1" applyFill="1" applyBorder="1" applyAlignment="1">
      <alignment horizontal="left" vertical="center"/>
    </xf>
    <xf numFmtId="0" fontId="17" fillId="11" borderId="5" xfId="0" applyFont="1" applyFill="1" applyBorder="1" applyAlignment="1">
      <alignment horizontal="left" vertical="center"/>
    </xf>
    <xf numFmtId="0" fontId="17" fillId="11" borderId="6" xfId="0" applyFont="1" applyFill="1" applyBorder="1" applyAlignment="1">
      <alignment horizontal="left" vertical="center"/>
    </xf>
    <xf numFmtId="0" fontId="17" fillId="11" borderId="7" xfId="0" applyFont="1" applyFill="1" applyBorder="1" applyAlignment="1">
      <alignment horizontal="left" vertical="center"/>
    </xf>
    <xf numFmtId="0" fontId="17" fillId="11" borderId="9" xfId="0" applyFont="1" applyFill="1" applyBorder="1" applyAlignment="1">
      <alignment horizontal="left" vertical="center"/>
    </xf>
    <xf numFmtId="0" fontId="17" fillId="11" borderId="51" xfId="0" applyFont="1" applyFill="1" applyBorder="1" applyAlignment="1">
      <alignment horizontal="left" vertical="center"/>
    </xf>
    <xf numFmtId="0" fontId="17" fillId="11" borderId="28" xfId="0" applyFont="1" applyFill="1" applyBorder="1" applyAlignment="1">
      <alignment horizontal="left" vertical="center"/>
    </xf>
    <xf numFmtId="0" fontId="18" fillId="11" borderId="9" xfId="0" applyFont="1" applyFill="1" applyBorder="1" applyAlignment="1">
      <alignment horizontal="center" vertical="center" wrapText="1"/>
    </xf>
    <xf numFmtId="0" fontId="18" fillId="11" borderId="22" xfId="0" applyFont="1" applyFill="1" applyBorder="1" applyAlignment="1">
      <alignment horizontal="center" vertical="center" wrapText="1"/>
    </xf>
    <xf numFmtId="0" fontId="19" fillId="11" borderId="21" xfId="0" applyFont="1" applyFill="1" applyBorder="1" applyAlignment="1">
      <alignment horizontal="center" vertical="center" wrapText="1"/>
    </xf>
    <xf numFmtId="0" fontId="19" fillId="11" borderId="50" xfId="0" applyFont="1" applyFill="1" applyBorder="1" applyAlignment="1">
      <alignment horizontal="center" vertical="center" wrapText="1"/>
    </xf>
    <xf numFmtId="0" fontId="17" fillId="11" borderId="21" xfId="0" applyFont="1" applyFill="1" applyBorder="1" applyAlignment="1">
      <alignment horizontal="center" vertical="center" wrapText="1"/>
    </xf>
    <xf numFmtId="0" fontId="17" fillId="11" borderId="23" xfId="0" applyFont="1" applyFill="1" applyBorder="1" applyAlignment="1">
      <alignment horizontal="center" vertical="center" wrapText="1"/>
    </xf>
    <xf numFmtId="0" fontId="1" fillId="0" borderId="5" xfId="0" applyFont="1" applyBorder="1" applyAlignment="1" applyProtection="1">
      <alignment horizontal="left" vertical="center"/>
      <protection locked="0"/>
    </xf>
    <xf numFmtId="0" fontId="1" fillId="0" borderId="6"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0" borderId="51" xfId="0" applyFont="1" applyBorder="1" applyAlignment="1" applyProtection="1">
      <alignment horizontal="left" vertical="center"/>
      <protection locked="0"/>
    </xf>
    <xf numFmtId="0" fontId="1" fillId="0" borderId="28" xfId="0" applyFont="1" applyBorder="1" applyAlignment="1" applyProtection="1">
      <alignment horizontal="left" vertical="center"/>
      <protection locked="0"/>
    </xf>
  </cellXfs>
  <cellStyles count="1">
    <cellStyle name="Normal" xfId="0" builtinId="0"/>
  </cellStyles>
  <dxfs count="14">
    <dxf>
      <fill>
        <patternFill>
          <bgColor theme="7" tint="0.59996337778862885"/>
        </patternFill>
      </fill>
    </dxf>
    <dxf>
      <fill>
        <patternFill>
          <bgColor theme="9" tint="0.59996337778862885"/>
        </patternFill>
      </fill>
    </dxf>
    <dxf>
      <fill>
        <patternFill>
          <bgColor rgb="FFFFFF99"/>
        </patternFill>
      </fill>
    </dxf>
    <dxf>
      <font>
        <color theme="0" tint="-0.499984740745262"/>
      </font>
    </dxf>
    <dxf>
      <font>
        <color theme="0" tint="-0.499984740745262"/>
      </font>
    </dxf>
    <dxf>
      <font>
        <color theme="0" tint="-0.499984740745262"/>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24994659260841701"/>
      </font>
      <fill>
        <patternFill patternType="none">
          <bgColor auto="1"/>
        </patternFill>
      </fill>
    </dxf>
  </dxfs>
  <tableStyles count="0" defaultTableStyle="TableStyleMedium9" defaultPivotStyle="PivotStyleLight16"/>
  <colors>
    <mruColors>
      <color rgb="FFE9EFF7"/>
      <color rgb="FF273B8B"/>
      <color rgb="FFFFDD71"/>
      <color rgb="FFFFFF66"/>
      <color rgb="FFACF2F2"/>
      <color rgb="FFFFCCFF"/>
      <color rgb="FFFFFFCC"/>
      <color rgb="FF99FFCC"/>
      <color rgb="FFFFFF99"/>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916781</xdr:colOff>
      <xdr:row>0</xdr:row>
      <xdr:rowOff>427537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8914" t="25726" r="18141" b="28064"/>
        <a:stretch/>
      </xdr:blipFill>
      <xdr:spPr>
        <a:xfrm>
          <a:off x="0" y="0"/>
          <a:ext cx="916781" cy="42753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AcademicCatalogRevisionTracking/Shared%20Documents/General/2021-2022%20Academic%20Catalog%20Update/Degree%20Worksheets%20for%202021-22/Majors%202021-22/History%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yankova/Downloads/Journalism%202021_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yankova/Downloads/Philosophy%20Politics%20&amp;%20Economics%202021_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lyankova/Downloads/Psychology%202021_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gree Planning Worksheet"/>
      <sheetName val="Printable Reqm'ts"/>
      <sheetName val="Advising Record"/>
      <sheetName val="Course Listing"/>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gree Planning Worksheet"/>
      <sheetName val="Advising Record"/>
      <sheetName val="Course Listing"/>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gree Planning Worksheet"/>
      <sheetName val="Advising Record"/>
      <sheetName val="Course Listing"/>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gree Planning Worksheet"/>
      <sheetName val="Advising Record"/>
      <sheetName val="Course Listing"/>
    </sheetNames>
    <sheetDataSet>
      <sheetData sheetId="0"/>
      <sheetData sheetId="1"/>
      <sheetData sheetId="2"/>
      <sheetData sheetId="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9"/>
  <sheetViews>
    <sheetView tabSelected="1" zoomScale="85" zoomScaleNormal="85" workbookViewId="0">
      <pane ySplit="6" topLeftCell="A31" activePane="bottomLeft" state="frozen"/>
      <selection pane="bottomLeft" activeCell="M18" sqref="M18"/>
    </sheetView>
  </sheetViews>
  <sheetFormatPr defaultColWidth="9.140625" defaultRowHeight="14.25" x14ac:dyDescent="0.2"/>
  <cols>
    <col min="1" max="1" width="75.85546875" style="4" customWidth="1"/>
    <col min="2" max="2" width="12.42578125" style="2" customWidth="1"/>
    <col min="3" max="3" width="11" style="2" customWidth="1"/>
    <col min="4" max="4" width="12.5703125" style="2" customWidth="1"/>
    <col min="5" max="5" width="9.42578125" style="5" customWidth="1"/>
    <col min="6" max="7" width="11.5703125" style="2" customWidth="1"/>
    <col min="8" max="8" width="11" style="2" customWidth="1"/>
    <col min="9" max="9" width="23.140625" style="7" customWidth="1"/>
    <col min="10" max="10" width="4.140625" style="2" customWidth="1"/>
    <col min="11" max="11" width="13.42578125" style="2" customWidth="1"/>
    <col min="12" max="12" width="10.5703125" style="2" customWidth="1"/>
    <col min="13" max="13" width="75.42578125" style="2" customWidth="1"/>
    <col min="14" max="16384" width="9.140625" style="2"/>
  </cols>
  <sheetData>
    <row r="1" spans="1:17" ht="35.1" customHeight="1" x14ac:dyDescent="0.2">
      <c r="A1" s="156" t="s">
        <v>0</v>
      </c>
      <c r="B1" s="157"/>
      <c r="C1" s="157"/>
      <c r="D1" s="157"/>
      <c r="E1" s="157"/>
      <c r="F1" s="157"/>
      <c r="G1" s="157"/>
      <c r="H1" s="157"/>
      <c r="I1" s="158"/>
    </row>
    <row r="2" spans="1:17" s="11" customFormat="1" ht="15.6" customHeight="1" thickBot="1" x14ac:dyDescent="0.25">
      <c r="A2" s="25" t="s">
        <v>1</v>
      </c>
      <c r="B2" s="107"/>
      <c r="C2" s="108"/>
      <c r="D2" s="108"/>
      <c r="E2" s="109"/>
      <c r="F2" s="159" t="s">
        <v>2</v>
      </c>
      <c r="G2" s="160"/>
      <c r="H2" s="161"/>
      <c r="I2" s="162"/>
    </row>
    <row r="3" spans="1:17" s="11" customFormat="1" ht="15.6" customHeight="1" x14ac:dyDescent="0.2">
      <c r="A3" s="26" t="s">
        <v>3</v>
      </c>
      <c r="B3" s="177"/>
      <c r="C3" s="178"/>
      <c r="D3" s="178"/>
      <c r="E3" s="179"/>
      <c r="F3" s="165" t="s">
        <v>4</v>
      </c>
      <c r="G3" s="166"/>
      <c r="H3" s="167"/>
      <c r="I3" s="17"/>
    </row>
    <row r="4" spans="1:17" s="11" customFormat="1" ht="15.6" customHeight="1" x14ac:dyDescent="0.2">
      <c r="A4" s="27" t="s">
        <v>5</v>
      </c>
      <c r="B4" s="177"/>
      <c r="C4" s="178"/>
      <c r="D4" s="180"/>
      <c r="E4" s="181"/>
      <c r="F4" s="168" t="s">
        <v>6</v>
      </c>
      <c r="G4" s="169"/>
      <c r="H4" s="170"/>
      <c r="I4" s="18"/>
      <c r="K4" s="12"/>
    </row>
    <row r="5" spans="1:17" s="11" customFormat="1" ht="15.6" customHeight="1" x14ac:dyDescent="0.2">
      <c r="A5" s="171" t="s">
        <v>7</v>
      </c>
      <c r="B5" s="173" t="s">
        <v>8</v>
      </c>
      <c r="C5" s="174" t="s">
        <v>9</v>
      </c>
      <c r="D5" s="125" t="s">
        <v>10</v>
      </c>
      <c r="E5" s="126"/>
      <c r="F5" s="126"/>
      <c r="G5" s="127"/>
      <c r="H5" s="128" t="s">
        <v>11</v>
      </c>
      <c r="I5" s="175" t="s">
        <v>12</v>
      </c>
      <c r="K5" s="12"/>
    </row>
    <row r="6" spans="1:17" ht="35.85" customHeight="1" x14ac:dyDescent="0.2">
      <c r="A6" s="172"/>
      <c r="B6" s="129"/>
      <c r="C6" s="129"/>
      <c r="D6" s="104" t="s">
        <v>13</v>
      </c>
      <c r="E6" s="104" t="s">
        <v>14</v>
      </c>
      <c r="F6" s="104" t="s">
        <v>15</v>
      </c>
      <c r="G6" s="105" t="s">
        <v>16</v>
      </c>
      <c r="H6" s="129"/>
      <c r="I6" s="176"/>
      <c r="K6" s="11"/>
      <c r="L6" s="11"/>
      <c r="M6" s="11"/>
      <c r="N6" s="11"/>
      <c r="O6" s="11"/>
      <c r="P6" s="11"/>
      <c r="Q6" s="11"/>
    </row>
    <row r="7" spans="1:17" ht="35.85" customHeight="1" x14ac:dyDescent="0.2">
      <c r="A7" s="130" t="s">
        <v>17</v>
      </c>
      <c r="B7" s="130"/>
      <c r="C7" s="130"/>
      <c r="D7" s="130"/>
      <c r="E7" s="130"/>
      <c r="F7" s="130"/>
      <c r="G7" s="130"/>
      <c r="H7" s="130"/>
      <c r="I7" s="131"/>
      <c r="K7" s="11"/>
      <c r="L7" s="11"/>
      <c r="M7" s="11"/>
      <c r="N7" s="11"/>
      <c r="O7" s="11"/>
      <c r="P7" s="11"/>
      <c r="Q7" s="11"/>
    </row>
    <row r="8" spans="1:17" s="13" customFormat="1" ht="29.25" customHeight="1" x14ac:dyDescent="0.2">
      <c r="A8" s="163" t="s">
        <v>18</v>
      </c>
      <c r="B8" s="164"/>
      <c r="C8" s="164"/>
      <c r="D8" s="164"/>
      <c r="E8" s="164"/>
      <c r="F8" s="164"/>
      <c r="G8" s="164"/>
      <c r="H8" s="164"/>
      <c r="I8" s="164"/>
      <c r="K8" s="11"/>
      <c r="L8" s="11"/>
      <c r="M8" s="11"/>
    </row>
    <row r="9" spans="1:17" s="14" customFormat="1" ht="15" x14ac:dyDescent="0.2">
      <c r="A9" s="123" t="s">
        <v>19</v>
      </c>
      <c r="B9" s="124"/>
      <c r="C9" s="124"/>
      <c r="D9" s="124"/>
      <c r="E9" s="124"/>
      <c r="F9" s="124"/>
      <c r="G9" s="124"/>
      <c r="H9" s="124"/>
      <c r="I9" s="124"/>
      <c r="K9" s="11"/>
      <c r="L9" s="11"/>
      <c r="M9" s="11"/>
    </row>
    <row r="10" spans="1:17" ht="14.1" customHeight="1" x14ac:dyDescent="0.2">
      <c r="A10" s="29" t="s">
        <v>20</v>
      </c>
      <c r="B10" s="15" t="s">
        <v>21</v>
      </c>
      <c r="C10" s="15" t="s">
        <v>22</v>
      </c>
      <c r="D10" s="8"/>
      <c r="E10" s="8"/>
      <c r="F10" s="8"/>
      <c r="G10" s="74">
        <v>4</v>
      </c>
      <c r="H10" s="15" t="s">
        <v>21</v>
      </c>
      <c r="I10" s="10"/>
      <c r="K10" s="11"/>
      <c r="L10" s="11"/>
      <c r="M10" s="11"/>
    </row>
    <row r="11" spans="1:17" ht="14.1" customHeight="1" x14ac:dyDescent="0.2">
      <c r="A11" s="29" t="s">
        <v>20</v>
      </c>
      <c r="B11" s="15" t="s">
        <v>21</v>
      </c>
      <c r="C11" s="15" t="s">
        <v>22</v>
      </c>
      <c r="D11" s="8"/>
      <c r="E11" s="8"/>
      <c r="F11" s="8"/>
      <c r="G11" s="74">
        <v>4</v>
      </c>
      <c r="H11" s="15" t="s">
        <v>21</v>
      </c>
      <c r="I11" s="10"/>
      <c r="K11" s="11"/>
      <c r="L11" s="11"/>
      <c r="M11" s="11"/>
    </row>
    <row r="12" spans="1:17" ht="15" x14ac:dyDescent="0.2">
      <c r="A12" s="29" t="s">
        <v>23</v>
      </c>
      <c r="B12" s="15" t="s">
        <v>21</v>
      </c>
      <c r="C12" s="15" t="s">
        <v>22</v>
      </c>
      <c r="D12" s="8"/>
      <c r="E12" s="8"/>
      <c r="F12" s="8"/>
      <c r="G12" s="74">
        <v>4</v>
      </c>
      <c r="H12" s="15" t="s">
        <v>21</v>
      </c>
      <c r="I12" s="10"/>
    </row>
    <row r="13" spans="1:17" ht="15" x14ac:dyDescent="0.2">
      <c r="A13" s="29" t="s">
        <v>24</v>
      </c>
      <c r="B13" s="15" t="s">
        <v>21</v>
      </c>
      <c r="C13" s="15" t="s">
        <v>22</v>
      </c>
      <c r="D13" s="8"/>
      <c r="E13" s="8"/>
      <c r="F13" s="8"/>
      <c r="G13" s="74">
        <v>4</v>
      </c>
      <c r="H13" s="15" t="s">
        <v>21</v>
      </c>
      <c r="I13" s="10"/>
    </row>
    <row r="14" spans="1:17" s="14" customFormat="1" ht="15" x14ac:dyDescent="0.2">
      <c r="A14" s="123" t="s">
        <v>25</v>
      </c>
      <c r="B14" s="124"/>
      <c r="C14" s="124"/>
      <c r="D14" s="124"/>
      <c r="E14" s="124"/>
      <c r="F14" s="124"/>
      <c r="G14" s="124"/>
      <c r="H14" s="124"/>
      <c r="I14" s="124"/>
    </row>
    <row r="15" spans="1:17" ht="15" x14ac:dyDescent="0.2">
      <c r="A15" s="29" t="s">
        <v>26</v>
      </c>
      <c r="B15" s="15" t="s">
        <v>21</v>
      </c>
      <c r="C15" s="15" t="s">
        <v>22</v>
      </c>
      <c r="D15" s="70"/>
      <c r="E15" s="71"/>
      <c r="F15" s="8"/>
      <c r="G15" s="80">
        <v>0</v>
      </c>
      <c r="H15" s="15" t="s">
        <v>21</v>
      </c>
      <c r="I15" s="10"/>
    </row>
    <row r="16" spans="1:17" s="14" customFormat="1" ht="18" customHeight="1" x14ac:dyDescent="0.2">
      <c r="A16" s="123" t="s">
        <v>27</v>
      </c>
      <c r="B16" s="124"/>
      <c r="C16" s="124"/>
      <c r="D16" s="124"/>
      <c r="E16" s="124"/>
      <c r="F16" s="124"/>
      <c r="G16" s="124"/>
      <c r="H16" s="124"/>
      <c r="I16" s="124"/>
    </row>
    <row r="17" spans="1:9" ht="15.6" customHeight="1" x14ac:dyDescent="0.2">
      <c r="A17" s="88" t="s">
        <v>28</v>
      </c>
      <c r="B17" s="15" t="s">
        <v>21</v>
      </c>
      <c r="C17" s="15" t="s">
        <v>22</v>
      </c>
      <c r="D17" s="8"/>
      <c r="E17" s="72"/>
      <c r="F17" s="8"/>
      <c r="G17" s="74">
        <v>4</v>
      </c>
      <c r="H17" s="15" t="s">
        <v>21</v>
      </c>
      <c r="I17" s="10"/>
    </row>
    <row r="18" spans="1:9" ht="15.6" customHeight="1" x14ac:dyDescent="0.2">
      <c r="A18" s="89" t="s">
        <v>29</v>
      </c>
      <c r="B18" s="15" t="s">
        <v>21</v>
      </c>
      <c r="C18" s="15" t="s">
        <v>22</v>
      </c>
      <c r="D18" s="8"/>
      <c r="E18" s="72"/>
      <c r="F18" s="8"/>
      <c r="G18" s="74">
        <v>4</v>
      </c>
      <c r="H18" s="15" t="s">
        <v>21</v>
      </c>
      <c r="I18" s="10"/>
    </row>
    <row r="19" spans="1:9" s="14" customFormat="1" ht="17.25" customHeight="1" x14ac:dyDescent="0.2">
      <c r="A19" s="123" t="s">
        <v>30</v>
      </c>
      <c r="B19" s="124"/>
      <c r="C19" s="124"/>
      <c r="D19" s="124"/>
      <c r="E19" s="124"/>
      <c r="F19" s="124"/>
      <c r="G19" s="124"/>
      <c r="H19" s="124"/>
      <c r="I19" s="124"/>
    </row>
    <row r="20" spans="1:9" ht="17.25" customHeight="1" x14ac:dyDescent="0.2">
      <c r="A20" s="29" t="s">
        <v>31</v>
      </c>
      <c r="B20" s="15" t="s">
        <v>21</v>
      </c>
      <c r="C20" s="15" t="s">
        <v>22</v>
      </c>
      <c r="D20" s="8"/>
      <c r="E20" s="8"/>
      <c r="F20" s="8"/>
      <c r="G20" s="74">
        <v>4</v>
      </c>
      <c r="H20" s="15" t="s">
        <v>21</v>
      </c>
      <c r="I20" s="10"/>
    </row>
    <row r="21" spans="1:9" s="14" customFormat="1" ht="17.850000000000001" customHeight="1" x14ac:dyDescent="0.2">
      <c r="A21" s="123" t="s">
        <v>32</v>
      </c>
      <c r="B21" s="124"/>
      <c r="C21" s="124"/>
      <c r="D21" s="124"/>
      <c r="E21" s="124"/>
      <c r="F21" s="124"/>
      <c r="G21" s="124"/>
      <c r="H21" s="124"/>
      <c r="I21" s="124"/>
    </row>
    <row r="22" spans="1:9" ht="17.25" customHeight="1" x14ac:dyDescent="0.2">
      <c r="A22" s="29" t="s">
        <v>33</v>
      </c>
      <c r="B22" s="15" t="s">
        <v>21</v>
      </c>
      <c r="C22" s="15" t="s">
        <v>22</v>
      </c>
      <c r="D22" s="8"/>
      <c r="E22" s="72"/>
      <c r="F22" s="8"/>
      <c r="G22" s="74">
        <v>4</v>
      </c>
      <c r="H22" s="15" t="s">
        <v>21</v>
      </c>
      <c r="I22" s="10"/>
    </row>
    <row r="23" spans="1:9" s="14" customFormat="1" ht="17.850000000000001" customHeight="1" x14ac:dyDescent="0.2">
      <c r="A23" s="123" t="s">
        <v>34</v>
      </c>
      <c r="B23" s="124"/>
      <c r="C23" s="124"/>
      <c r="D23" s="124"/>
      <c r="E23" s="124"/>
      <c r="F23" s="124"/>
      <c r="G23" s="124"/>
      <c r="H23" s="124"/>
      <c r="I23" s="124"/>
    </row>
    <row r="24" spans="1:9" ht="17.25" customHeight="1" x14ac:dyDescent="0.2">
      <c r="A24" s="30" t="s">
        <v>35</v>
      </c>
      <c r="B24" s="15" t="s">
        <v>21</v>
      </c>
      <c r="C24" s="15" t="s">
        <v>22</v>
      </c>
      <c r="D24" s="8"/>
      <c r="E24" s="72"/>
      <c r="F24" s="8"/>
      <c r="G24" s="74">
        <v>4</v>
      </c>
      <c r="H24" s="15" t="s">
        <v>21</v>
      </c>
      <c r="I24" s="10"/>
    </row>
    <row r="25" spans="1:9" s="14" customFormat="1" ht="17.100000000000001" customHeight="1" x14ac:dyDescent="0.2">
      <c r="A25" s="123" t="s">
        <v>36</v>
      </c>
      <c r="B25" s="124"/>
      <c r="C25" s="124"/>
      <c r="D25" s="124"/>
      <c r="E25" s="124"/>
      <c r="F25" s="124"/>
      <c r="G25" s="124"/>
      <c r="H25" s="124"/>
      <c r="I25" s="124"/>
    </row>
    <row r="26" spans="1:9" ht="16.5" customHeight="1" x14ac:dyDescent="0.2">
      <c r="A26" s="9" t="s">
        <v>37</v>
      </c>
      <c r="B26" s="15" t="s">
        <v>21</v>
      </c>
      <c r="C26" s="15" t="s">
        <v>22</v>
      </c>
      <c r="D26" s="8"/>
      <c r="E26" s="72"/>
      <c r="F26" s="8"/>
      <c r="G26" s="74">
        <v>4</v>
      </c>
      <c r="H26" s="15" t="s">
        <v>21</v>
      </c>
      <c r="I26" s="10"/>
    </row>
    <row r="27" spans="1:9" ht="16.5" customHeight="1" x14ac:dyDescent="0.2">
      <c r="A27" s="90" t="s">
        <v>38</v>
      </c>
      <c r="B27" s="75" t="s">
        <v>21</v>
      </c>
      <c r="C27" s="75" t="s">
        <v>22</v>
      </c>
      <c r="D27" s="76"/>
      <c r="E27" s="77"/>
      <c r="F27" s="76"/>
      <c r="G27" s="74">
        <v>4</v>
      </c>
      <c r="H27" s="75" t="s">
        <v>21</v>
      </c>
      <c r="I27" s="69"/>
    </row>
    <row r="28" spans="1:9" ht="22.35" customHeight="1" thickBot="1" x14ac:dyDescent="0.25">
      <c r="A28" s="117" t="s">
        <v>39</v>
      </c>
      <c r="B28" s="118"/>
      <c r="C28" s="118"/>
      <c r="D28" s="118"/>
      <c r="E28" s="118"/>
      <c r="F28" s="118"/>
      <c r="G28" s="118"/>
      <c r="H28" s="118"/>
      <c r="I28" s="119"/>
    </row>
    <row r="29" spans="1:9" ht="15" customHeight="1" x14ac:dyDescent="0.2">
      <c r="A29" s="6" t="s">
        <v>40</v>
      </c>
      <c r="B29" s="51" t="s">
        <v>21</v>
      </c>
      <c r="C29" s="51" t="s">
        <v>22</v>
      </c>
      <c r="D29" s="53"/>
      <c r="E29" s="73"/>
      <c r="F29" s="53"/>
      <c r="G29" s="74">
        <v>4</v>
      </c>
      <c r="H29" s="51" t="s">
        <v>21</v>
      </c>
      <c r="I29" s="54"/>
    </row>
    <row r="30" spans="1:9" ht="15" customHeight="1" x14ac:dyDescent="0.2">
      <c r="A30" s="6" t="s">
        <v>41</v>
      </c>
      <c r="B30" s="15" t="s">
        <v>21</v>
      </c>
      <c r="C30" s="15" t="s">
        <v>22</v>
      </c>
      <c r="D30" s="8"/>
      <c r="E30" s="74"/>
      <c r="F30" s="8"/>
      <c r="G30" s="74">
        <v>4</v>
      </c>
      <c r="H30" s="15" t="s">
        <v>21</v>
      </c>
      <c r="I30" s="10"/>
    </row>
    <row r="31" spans="1:9" ht="30" customHeight="1" x14ac:dyDescent="0.2">
      <c r="A31" s="9" t="s">
        <v>42</v>
      </c>
      <c r="B31" s="15" t="s">
        <v>21</v>
      </c>
      <c r="C31" s="15" t="s">
        <v>22</v>
      </c>
      <c r="D31" s="8"/>
      <c r="E31" s="74"/>
      <c r="F31" s="8"/>
      <c r="G31" s="74">
        <v>4</v>
      </c>
      <c r="H31" s="15" t="s">
        <v>21</v>
      </c>
      <c r="I31" s="10"/>
    </row>
    <row r="32" spans="1:9" ht="30" customHeight="1" x14ac:dyDescent="0.25">
      <c r="A32" s="98" t="s">
        <v>43</v>
      </c>
      <c r="B32" s="75" t="s">
        <v>21</v>
      </c>
      <c r="C32" s="75" t="s">
        <v>22</v>
      </c>
      <c r="D32" s="76"/>
      <c r="E32" s="78"/>
      <c r="F32" s="76"/>
      <c r="G32" s="74">
        <v>4</v>
      </c>
      <c r="H32" s="75" t="s">
        <v>21</v>
      </c>
      <c r="I32" s="79"/>
    </row>
    <row r="33" spans="1:9" ht="21" customHeight="1" x14ac:dyDescent="0.2">
      <c r="A33" s="110" t="s">
        <v>44</v>
      </c>
      <c r="B33" s="111"/>
      <c r="C33" s="111"/>
      <c r="D33" s="111"/>
      <c r="E33" s="111"/>
      <c r="F33" s="111"/>
      <c r="G33" s="111"/>
      <c r="H33" s="111"/>
      <c r="I33" s="111"/>
    </row>
    <row r="34" spans="1:9" ht="15" customHeight="1" x14ac:dyDescent="0.25">
      <c r="A34" s="99" t="s">
        <v>45</v>
      </c>
      <c r="B34" s="51" t="s">
        <v>21</v>
      </c>
      <c r="C34" s="51" t="s">
        <v>22</v>
      </c>
      <c r="D34" s="53"/>
      <c r="E34" s="73"/>
      <c r="F34" s="53"/>
      <c r="G34" s="74">
        <v>4</v>
      </c>
      <c r="H34" s="51" t="s">
        <v>21</v>
      </c>
      <c r="I34" s="57"/>
    </row>
    <row r="35" spans="1:9" ht="15" customHeight="1" x14ac:dyDescent="0.2">
      <c r="A35" s="100" t="s">
        <v>45</v>
      </c>
      <c r="B35" s="51" t="s">
        <v>21</v>
      </c>
      <c r="C35" s="51" t="s">
        <v>22</v>
      </c>
      <c r="D35" s="53"/>
      <c r="E35" s="53"/>
      <c r="F35" s="53"/>
      <c r="G35" s="74">
        <v>4</v>
      </c>
      <c r="H35" s="51" t="s">
        <v>21</v>
      </c>
      <c r="I35" s="54"/>
    </row>
    <row r="36" spans="1:9" ht="15" customHeight="1" x14ac:dyDescent="0.2">
      <c r="A36" s="101" t="s">
        <v>45</v>
      </c>
      <c r="B36" s="59" t="s">
        <v>21</v>
      </c>
      <c r="C36" s="59" t="s">
        <v>22</v>
      </c>
      <c r="D36" s="60"/>
      <c r="E36" s="60"/>
      <c r="F36" s="60"/>
      <c r="G36" s="74">
        <v>4</v>
      </c>
      <c r="H36" s="59" t="s">
        <v>21</v>
      </c>
      <c r="I36" s="61"/>
    </row>
    <row r="37" spans="1:9" ht="22.35" customHeight="1" x14ac:dyDescent="0.2">
      <c r="A37" s="110" t="s">
        <v>46</v>
      </c>
      <c r="B37" s="111"/>
      <c r="C37" s="111"/>
      <c r="D37" s="111"/>
      <c r="E37" s="111"/>
      <c r="F37" s="111"/>
      <c r="G37" s="111"/>
      <c r="H37" s="111"/>
      <c r="I37" s="111"/>
    </row>
    <row r="38" spans="1:9" ht="15" customHeight="1" x14ac:dyDescent="0.2">
      <c r="A38" s="99" t="s">
        <v>45</v>
      </c>
      <c r="B38" s="51" t="s">
        <v>21</v>
      </c>
      <c r="C38" s="51" t="s">
        <v>22</v>
      </c>
      <c r="D38" s="53"/>
      <c r="E38" s="53"/>
      <c r="F38" s="53"/>
      <c r="G38" s="74">
        <v>4</v>
      </c>
      <c r="H38" s="51" t="s">
        <v>21</v>
      </c>
      <c r="I38" s="54"/>
    </row>
    <row r="39" spans="1:9" ht="15" customHeight="1" x14ac:dyDescent="0.2">
      <c r="A39" s="99" t="s">
        <v>45</v>
      </c>
      <c r="B39" s="51" t="s">
        <v>21</v>
      </c>
      <c r="C39" s="51" t="s">
        <v>22</v>
      </c>
      <c r="D39" s="53"/>
      <c r="E39" s="53"/>
      <c r="F39" s="53"/>
      <c r="G39" s="74">
        <v>4</v>
      </c>
      <c r="H39" s="51" t="s">
        <v>21</v>
      </c>
      <c r="I39" s="54"/>
    </row>
    <row r="40" spans="1:9" ht="15" customHeight="1" x14ac:dyDescent="0.2">
      <c r="A40" s="99" t="s">
        <v>45</v>
      </c>
      <c r="B40" s="51" t="s">
        <v>21</v>
      </c>
      <c r="C40" s="51" t="s">
        <v>22</v>
      </c>
      <c r="D40" s="53"/>
      <c r="E40" s="53"/>
      <c r="F40" s="53"/>
      <c r="G40" s="74">
        <v>4</v>
      </c>
      <c r="H40" s="51" t="s">
        <v>21</v>
      </c>
      <c r="I40" s="54"/>
    </row>
    <row r="41" spans="1:9" ht="15" customHeight="1" thickBot="1" x14ac:dyDescent="0.25">
      <c r="A41" s="102" t="s">
        <v>45</v>
      </c>
      <c r="B41" s="59" t="s">
        <v>21</v>
      </c>
      <c r="C41" s="59" t="s">
        <v>22</v>
      </c>
      <c r="D41" s="60"/>
      <c r="E41" s="60"/>
      <c r="F41" s="60"/>
      <c r="G41" s="74">
        <v>4</v>
      </c>
      <c r="H41" s="59" t="s">
        <v>21</v>
      </c>
      <c r="I41" s="61"/>
    </row>
    <row r="42" spans="1:9" ht="28.5" customHeight="1" thickBot="1" x14ac:dyDescent="0.25">
      <c r="A42" s="120" t="s">
        <v>47</v>
      </c>
      <c r="B42" s="121"/>
      <c r="C42" s="121"/>
      <c r="D42" s="121"/>
      <c r="E42" s="121"/>
      <c r="F42" s="121"/>
      <c r="G42" s="121"/>
      <c r="H42" s="121"/>
      <c r="I42" s="122"/>
    </row>
    <row r="43" spans="1:9" ht="13.5" customHeight="1" x14ac:dyDescent="0.2">
      <c r="A43" s="52"/>
      <c r="B43" s="51" t="s">
        <v>21</v>
      </c>
      <c r="C43" s="51" t="s">
        <v>22</v>
      </c>
      <c r="D43" s="53"/>
      <c r="E43" s="53"/>
      <c r="F43" s="53"/>
      <c r="G43" s="74">
        <v>4</v>
      </c>
      <c r="H43" s="51" t="s">
        <v>21</v>
      </c>
      <c r="I43" s="54"/>
    </row>
    <row r="44" spans="1:9" ht="14.25" customHeight="1" x14ac:dyDescent="0.2">
      <c r="A44" s="3"/>
      <c r="B44" s="15" t="s">
        <v>21</v>
      </c>
      <c r="C44" s="15" t="s">
        <v>22</v>
      </c>
      <c r="D44" s="8"/>
      <c r="E44" s="8"/>
      <c r="F44" s="8"/>
      <c r="G44" s="74">
        <v>4</v>
      </c>
      <c r="H44" s="15" t="s">
        <v>21</v>
      </c>
      <c r="I44" s="10"/>
    </row>
    <row r="45" spans="1:9" ht="14.25" customHeight="1" x14ac:dyDescent="0.2">
      <c r="A45" s="3"/>
      <c r="B45" s="15" t="s">
        <v>21</v>
      </c>
      <c r="C45" s="15" t="s">
        <v>22</v>
      </c>
      <c r="D45" s="8"/>
      <c r="E45" s="8"/>
      <c r="F45" s="8"/>
      <c r="G45" s="74">
        <v>4</v>
      </c>
      <c r="H45" s="15" t="s">
        <v>21</v>
      </c>
      <c r="I45" s="10"/>
    </row>
    <row r="46" spans="1:9" ht="14.25" customHeight="1" x14ac:dyDescent="0.2">
      <c r="A46" s="3"/>
      <c r="B46" s="15" t="s">
        <v>21</v>
      </c>
      <c r="C46" s="15" t="s">
        <v>22</v>
      </c>
      <c r="D46" s="8"/>
      <c r="E46" s="8"/>
      <c r="F46" s="8"/>
      <c r="G46" s="74">
        <v>4</v>
      </c>
      <c r="H46" s="15" t="s">
        <v>21</v>
      </c>
      <c r="I46" s="10"/>
    </row>
    <row r="47" spans="1:9" ht="14.25" customHeight="1" x14ac:dyDescent="0.2">
      <c r="A47" s="3"/>
      <c r="B47" s="15" t="s">
        <v>21</v>
      </c>
      <c r="C47" s="15" t="s">
        <v>22</v>
      </c>
      <c r="D47" s="8"/>
      <c r="E47" s="8"/>
      <c r="F47" s="8"/>
      <c r="G47" s="74">
        <v>4</v>
      </c>
      <c r="H47" s="15" t="s">
        <v>21</v>
      </c>
      <c r="I47" s="10"/>
    </row>
    <row r="48" spans="1:9" ht="14.25" customHeight="1" x14ac:dyDescent="0.2">
      <c r="A48" s="3"/>
      <c r="B48" s="15" t="s">
        <v>21</v>
      </c>
      <c r="C48" s="15" t="s">
        <v>22</v>
      </c>
      <c r="D48" s="8"/>
      <c r="E48" s="8"/>
      <c r="F48" s="8"/>
      <c r="G48" s="74">
        <v>4</v>
      </c>
      <c r="H48" s="15" t="s">
        <v>21</v>
      </c>
      <c r="I48" s="10"/>
    </row>
    <row r="49" spans="1:9" ht="14.25" customHeight="1" x14ac:dyDescent="0.2">
      <c r="A49" s="3"/>
      <c r="B49" s="15" t="s">
        <v>21</v>
      </c>
      <c r="C49" s="15" t="s">
        <v>22</v>
      </c>
      <c r="D49" s="8"/>
      <c r="E49" s="8"/>
      <c r="F49" s="8"/>
      <c r="G49" s="74">
        <v>4</v>
      </c>
      <c r="H49" s="15" t="s">
        <v>21</v>
      </c>
      <c r="I49" s="10"/>
    </row>
    <row r="50" spans="1:9" ht="14.25" customHeight="1" x14ac:dyDescent="0.2">
      <c r="A50" s="3"/>
      <c r="B50" s="15" t="s">
        <v>21</v>
      </c>
      <c r="C50" s="15" t="s">
        <v>22</v>
      </c>
      <c r="D50" s="8"/>
      <c r="E50" s="8"/>
      <c r="F50" s="8"/>
      <c r="G50" s="74">
        <v>4</v>
      </c>
      <c r="H50" s="15" t="s">
        <v>21</v>
      </c>
      <c r="I50" s="10"/>
    </row>
    <row r="51" spans="1:9" ht="14.25" customHeight="1" x14ac:dyDescent="0.2">
      <c r="A51" s="3"/>
      <c r="B51" s="15" t="s">
        <v>21</v>
      </c>
      <c r="C51" s="15" t="s">
        <v>22</v>
      </c>
      <c r="D51" s="8"/>
      <c r="E51" s="8"/>
      <c r="F51" s="8"/>
      <c r="G51" s="74">
        <v>4</v>
      </c>
      <c r="H51" s="15" t="s">
        <v>21</v>
      </c>
      <c r="I51" s="10"/>
    </row>
    <row r="52" spans="1:9" ht="14.25" customHeight="1" thickBot="1" x14ac:dyDescent="0.25">
      <c r="A52" s="3"/>
      <c r="B52" s="15" t="s">
        <v>21</v>
      </c>
      <c r="C52" s="15" t="s">
        <v>22</v>
      </c>
      <c r="D52" s="8"/>
      <c r="E52" s="8"/>
      <c r="F52" s="8"/>
      <c r="G52" s="74">
        <v>4</v>
      </c>
      <c r="H52" s="15" t="s">
        <v>21</v>
      </c>
      <c r="I52" s="10"/>
    </row>
    <row r="53" spans="1:9" ht="24.75" customHeight="1" thickBot="1" x14ac:dyDescent="0.25">
      <c r="A53" s="19" t="s">
        <v>48</v>
      </c>
      <c r="B53" s="31"/>
      <c r="C53" s="31"/>
      <c r="D53" s="31"/>
      <c r="E53" s="31"/>
      <c r="F53" s="31"/>
      <c r="G53" s="31"/>
      <c r="H53" s="20"/>
      <c r="I53" s="58" t="s">
        <v>49</v>
      </c>
    </row>
    <row r="54" spans="1:9" ht="15" x14ac:dyDescent="0.2">
      <c r="A54" s="6" t="s">
        <v>50</v>
      </c>
      <c r="B54" s="15" t="s">
        <v>21</v>
      </c>
      <c r="C54" s="22"/>
      <c r="D54" s="21"/>
      <c r="E54" s="21"/>
      <c r="F54" s="21"/>
      <c r="G54" s="23"/>
      <c r="H54" s="24" t="s">
        <v>51</v>
      </c>
      <c r="I54" s="16"/>
    </row>
    <row r="55" spans="1:9" ht="15" x14ac:dyDescent="0.2">
      <c r="A55" s="91" t="s">
        <v>52</v>
      </c>
      <c r="B55" s="75" t="s">
        <v>21</v>
      </c>
      <c r="C55" s="22"/>
      <c r="D55" s="21"/>
      <c r="E55" s="21"/>
      <c r="F55" s="21"/>
      <c r="G55" s="23"/>
      <c r="H55" s="92" t="s">
        <v>53</v>
      </c>
      <c r="I55" s="16"/>
    </row>
    <row r="56" spans="1:9" ht="27.75" customHeight="1" x14ac:dyDescent="0.2">
      <c r="A56" s="112" t="s">
        <v>54</v>
      </c>
      <c r="B56" s="113"/>
      <c r="C56" s="113"/>
      <c r="D56" s="113"/>
      <c r="E56" s="113"/>
      <c r="F56" s="113"/>
      <c r="G56" s="113"/>
      <c r="H56" s="113"/>
      <c r="I56" s="114"/>
    </row>
    <row r="57" spans="1:9" ht="15" x14ac:dyDescent="0.2">
      <c r="A57" s="115"/>
      <c r="B57" s="115"/>
      <c r="C57" s="115"/>
      <c r="D57" s="115"/>
      <c r="E57" s="115"/>
      <c r="F57" s="115"/>
      <c r="G57" s="115"/>
      <c r="H57" s="115"/>
      <c r="I57" s="115"/>
    </row>
    <row r="58" spans="1:9" ht="15" x14ac:dyDescent="0.2">
      <c r="A58" s="116"/>
      <c r="B58" s="116"/>
      <c r="C58" s="116"/>
      <c r="D58" s="116"/>
      <c r="E58" s="116"/>
      <c r="F58" s="116"/>
      <c r="G58" s="116"/>
      <c r="H58" s="116"/>
      <c r="I58" s="116"/>
    </row>
    <row r="59" spans="1:9" ht="15" x14ac:dyDescent="0.2">
      <c r="A59" s="116"/>
      <c r="B59" s="116"/>
      <c r="C59" s="116"/>
      <c r="D59" s="116"/>
      <c r="E59" s="116"/>
      <c r="F59" s="116"/>
      <c r="G59" s="116"/>
      <c r="H59" s="116"/>
      <c r="I59" s="116"/>
    </row>
    <row r="60" spans="1:9" ht="15" x14ac:dyDescent="0.2">
      <c r="A60" s="116"/>
      <c r="B60" s="116"/>
      <c r="C60" s="116"/>
      <c r="D60" s="116"/>
      <c r="E60" s="116"/>
      <c r="F60" s="116"/>
      <c r="G60" s="116"/>
      <c r="H60" s="116"/>
      <c r="I60" s="116"/>
    </row>
    <row r="61" spans="1:9" ht="15" x14ac:dyDescent="0.2">
      <c r="A61" s="116"/>
      <c r="B61" s="116"/>
      <c r="C61" s="116"/>
      <c r="D61" s="116"/>
      <c r="E61" s="116"/>
      <c r="F61" s="116"/>
      <c r="G61" s="116"/>
      <c r="H61" s="116"/>
      <c r="I61" s="116"/>
    </row>
    <row r="62" spans="1:9" ht="15" x14ac:dyDescent="0.2">
      <c r="A62" s="116"/>
      <c r="B62" s="116"/>
      <c r="C62" s="116"/>
      <c r="D62" s="116"/>
      <c r="E62" s="116"/>
      <c r="F62" s="116"/>
      <c r="G62" s="116"/>
      <c r="H62" s="116"/>
      <c r="I62" s="116"/>
    </row>
    <row r="63" spans="1:9" ht="15" x14ac:dyDescent="0.2">
      <c r="A63" s="116"/>
      <c r="B63" s="116"/>
      <c r="C63" s="116"/>
      <c r="D63" s="138"/>
      <c r="E63" s="138"/>
      <c r="F63" s="138"/>
      <c r="G63" s="138"/>
      <c r="H63" s="116"/>
      <c r="I63" s="116"/>
    </row>
    <row r="64" spans="1:9" ht="15" customHeight="1" x14ac:dyDescent="0.2">
      <c r="A64" s="144"/>
      <c r="B64" s="145"/>
      <c r="C64" s="145"/>
      <c r="D64" s="139" t="s">
        <v>10</v>
      </c>
      <c r="E64" s="140"/>
      <c r="F64" s="140"/>
      <c r="G64" s="141"/>
      <c r="H64" s="150"/>
      <c r="I64" s="151"/>
    </row>
    <row r="65" spans="1:9" ht="15" customHeight="1" x14ac:dyDescent="0.2">
      <c r="A65" s="146"/>
      <c r="B65" s="147"/>
      <c r="C65" s="147"/>
      <c r="D65" s="81" t="s">
        <v>13</v>
      </c>
      <c r="E65" s="28" t="s">
        <v>14</v>
      </c>
      <c r="F65" s="55" t="s">
        <v>15</v>
      </c>
      <c r="G65" s="82" t="s">
        <v>16</v>
      </c>
      <c r="H65" s="152"/>
      <c r="I65" s="153"/>
    </row>
    <row r="66" spans="1:9" ht="15.75" x14ac:dyDescent="0.2">
      <c r="A66" s="146"/>
      <c r="B66" s="147"/>
      <c r="C66" s="147"/>
      <c r="D66" s="83">
        <f>SUM(D10:D52)</f>
        <v>0</v>
      </c>
      <c r="E66" s="68">
        <f>SUM(E10:E52)</f>
        <v>0</v>
      </c>
      <c r="F66" s="136">
        <f>SUM(F10:F52)</f>
        <v>0</v>
      </c>
      <c r="G66" s="137">
        <f>SUM(G10:G13,G15,G17:G18,G20,G22,G24,G26:G27,G29:G32,G34:G36,G38:G41,G43:G52)</f>
        <v>128</v>
      </c>
      <c r="H66" s="152"/>
      <c r="I66" s="153"/>
    </row>
    <row r="67" spans="1:9" ht="15.75" x14ac:dyDescent="0.2">
      <c r="A67" s="146"/>
      <c r="B67" s="147"/>
      <c r="C67" s="147"/>
      <c r="D67" s="134">
        <f>SUM(D66:E66)</f>
        <v>0</v>
      </c>
      <c r="E67" s="135"/>
      <c r="F67" s="136"/>
      <c r="G67" s="137"/>
      <c r="H67" s="152"/>
      <c r="I67" s="153"/>
    </row>
    <row r="68" spans="1:9" ht="18" x14ac:dyDescent="0.2">
      <c r="A68" s="146"/>
      <c r="B68" s="147"/>
      <c r="C68" s="147"/>
      <c r="D68" s="142" t="s">
        <v>55</v>
      </c>
      <c r="E68" s="143"/>
      <c r="F68" s="132">
        <f>SUM(D66,E66,F66,G66)</f>
        <v>128</v>
      </c>
      <c r="G68" s="133"/>
      <c r="H68" s="152"/>
      <c r="I68" s="153"/>
    </row>
    <row r="69" spans="1:9" x14ac:dyDescent="0.2">
      <c r="A69" s="148"/>
      <c r="B69" s="149"/>
      <c r="C69" s="149"/>
      <c r="D69" s="84" t="s">
        <v>56</v>
      </c>
      <c r="E69" s="85"/>
      <c r="F69" s="86"/>
      <c r="G69" s="87">
        <v>128</v>
      </c>
      <c r="H69" s="154"/>
      <c r="I69" s="155"/>
    </row>
  </sheetData>
  <sheetProtection algorithmName="SHA-512" hashValue="KUHA7RCAWo29WKg09/lqDwyDSRYqeDBG5/mRRzs1ThlOtHCkxP6nRU9uqaVOIvv/0ZrbJkxlS+cF9DBZkgmh4A==" saltValue="/ipj7zfcaSlB7axnWk5b7w==" spinCount="100000" sheet="1" objects="1" scenarios="1" formatCells="0" formatColumns="0" formatRows="0" insertRows="0" insertHyperlinks="0"/>
  <protectedRanges>
    <protectedRange sqref="A10:I13 A15:I15 B17:I18 A20:I20 A22:I22 A24:I24 B26:I27" name="GLACC"/>
    <protectedRange sqref="B10:B13 B15 B17:B18 B20 B22 B24 B26:B27 H10:H13 H15 H17:H18 H20 H22 H24 H26:H27" name="Select Term"/>
    <protectedRange sqref="C10:C13 C15 C17:C18 C20 C22 C24 C26:C27" name="Select Grade"/>
    <protectedRange sqref="B2:E4 H2:I2 I3:I4" name="Student Info"/>
    <protectedRange sqref="A32 B29:I32 A34:I36 A38:I41 A43:I52" name="Reqs and Elecs"/>
    <protectedRange sqref="B54:B55 A57:I63 I54:I55" name="Advising"/>
  </protectedRanges>
  <mergeCells count="43">
    <mergeCell ref="A1:I1"/>
    <mergeCell ref="F2:G2"/>
    <mergeCell ref="H2:I2"/>
    <mergeCell ref="A8:I8"/>
    <mergeCell ref="A21:I21"/>
    <mergeCell ref="F3:H3"/>
    <mergeCell ref="F4:H4"/>
    <mergeCell ref="A5:A6"/>
    <mergeCell ref="B5:B6"/>
    <mergeCell ref="C5:C6"/>
    <mergeCell ref="I5:I6"/>
    <mergeCell ref="B3:E3"/>
    <mergeCell ref="B4:E4"/>
    <mergeCell ref="A14:I14"/>
    <mergeCell ref="A19:I19"/>
    <mergeCell ref="A9:I9"/>
    <mergeCell ref="A59:I59"/>
    <mergeCell ref="A61:I61"/>
    <mergeCell ref="A60:I60"/>
    <mergeCell ref="A62:I62"/>
    <mergeCell ref="F68:G68"/>
    <mergeCell ref="D67:E67"/>
    <mergeCell ref="F66:F67"/>
    <mergeCell ref="G66:G67"/>
    <mergeCell ref="A63:I63"/>
    <mergeCell ref="D64:G64"/>
    <mergeCell ref="D68:E68"/>
    <mergeCell ref="A64:C69"/>
    <mergeCell ref="H64:I69"/>
    <mergeCell ref="B2:E2"/>
    <mergeCell ref="A33:I33"/>
    <mergeCell ref="A56:I56"/>
    <mergeCell ref="A57:I57"/>
    <mergeCell ref="A58:I58"/>
    <mergeCell ref="A28:I28"/>
    <mergeCell ref="A42:I42"/>
    <mergeCell ref="A37:I37"/>
    <mergeCell ref="A23:I23"/>
    <mergeCell ref="A25:I25"/>
    <mergeCell ref="A16:I16"/>
    <mergeCell ref="D5:G5"/>
    <mergeCell ref="H5:H6"/>
    <mergeCell ref="A7:I7"/>
  </mergeCells>
  <phoneticPr fontId="2" type="noConversion"/>
  <conditionalFormatting sqref="A10">
    <cfRule type="cellIs" dxfId="13" priority="9" operator="equal">
      <formula>"Course type CCI (FirstBridge)"</formula>
    </cfRule>
  </conditionalFormatting>
  <conditionalFormatting sqref="A10:A11">
    <cfRule type="cellIs" dxfId="12" priority="7" operator="equal">
      <formula>"Course type CCI (FirstBridge)"</formula>
    </cfRule>
  </conditionalFormatting>
  <conditionalFormatting sqref="A12">
    <cfRule type="cellIs" dxfId="11" priority="6" operator="equal">
      <formula>"Course type CCI"</formula>
    </cfRule>
  </conditionalFormatting>
  <conditionalFormatting sqref="A13">
    <cfRule type="cellIs" dxfId="10" priority="5" operator="equal">
      <formula>"Course type CCI: at least one course @ AUP (transfer students)"</formula>
    </cfRule>
  </conditionalFormatting>
  <conditionalFormatting sqref="A15">
    <cfRule type="cellIs" dxfId="9" priority="4" operator="equal">
      <formula>"Course type CCX or completion of GPS Program"</formula>
    </cfRule>
  </conditionalFormatting>
  <conditionalFormatting sqref="A20">
    <cfRule type="cellIs" dxfId="8" priority="3" operator="equal">
      <formula>"Course type CCD"</formula>
    </cfRule>
  </conditionalFormatting>
  <conditionalFormatting sqref="A22">
    <cfRule type="cellIs" dxfId="7" priority="2" operator="equal">
      <formula>"Course type CCM"</formula>
    </cfRule>
  </conditionalFormatting>
  <conditionalFormatting sqref="A24">
    <cfRule type="cellIs" dxfId="6" priority="1" operator="equal">
      <formula>"Any course coded CCS (must enroll in 4CR lecture AND associated 0CR lab)"</formula>
    </cfRule>
  </conditionalFormatting>
  <conditionalFormatting sqref="A32">
    <cfRule type="cellIs" dxfId="5" priority="13" operator="equal">
      <formula>"PY4090CCC OR PY4095CCC"</formula>
    </cfRule>
  </conditionalFormatting>
  <conditionalFormatting sqref="A34:A36">
    <cfRule type="cellIs" dxfId="4" priority="12" operator="equal">
      <formula>"Select a course from the drop-down menu"</formula>
    </cfRule>
  </conditionalFormatting>
  <conditionalFormatting sqref="A38:A41">
    <cfRule type="cellIs" dxfId="3" priority="10" operator="equal">
      <formula>"Select a course from the drop-down menu"</formula>
    </cfRule>
  </conditionalFormatting>
  <conditionalFormatting sqref="G69">
    <cfRule type="containsText" dxfId="2" priority="45" operator="containsText" text="su">
      <formula>NOT(ISERROR(SEARCH("su",G69)))</formula>
    </cfRule>
    <cfRule type="containsText" dxfId="1" priority="46" operator="containsText" text="s2">
      <formula>NOT(ISERROR(SEARCH("s2",G69)))</formula>
    </cfRule>
    <cfRule type="containsText" dxfId="0" priority="47" operator="containsText" text="f">
      <formula>NOT(ISERROR(SEARCH("f",G69)))</formula>
    </cfRule>
  </conditionalFormatting>
  <dataValidations xWindow="291" yWindow="772" count="12">
    <dataValidation allowBlank="1" showInputMessage="1" showErrorMessage="1" promptTitle="Course type CCI " prompt=" FirstBridge (if not a transfer student)" sqref="A11" xr:uid="{554FADF9-3A0E-4801-87C7-E9E084355C4E}"/>
    <dataValidation allowBlank="1" showInputMessage="1" showErrorMessage="1" promptTitle="Course type CCI" prompt=" " sqref="A12" xr:uid="{F6FC9229-64E5-472D-A477-8EE0734F7C01}"/>
    <dataValidation allowBlank="1" showInputMessage="1" showErrorMessage="1" promptTitle="Course type CCI" prompt="at least one course @ AUP (transfer students)" sqref="A13" xr:uid="{B9063755-30C5-430F-AB97-B69D385B8CC8}"/>
    <dataValidation allowBlank="1" showInputMessage="1" showErrorMessage="1" promptTitle="Course type CCD" prompt=" " sqref="A20" xr:uid="{9A1213F3-B215-4706-9ECD-38EEF1B9C254}"/>
    <dataValidation allowBlank="1" showInputMessage="1" showErrorMessage="1" promptTitle="Course type CCM" prompt=" " sqref="A22" xr:uid="{62D7F4CE-B32F-458F-814D-CDD2ED31B7C3}"/>
    <dataValidation allowBlank="1" showInputMessage="1" showErrorMessage="1" promptTitle="Any course coded CCS " prompt="(must enroll in 4CR lecture AND associated 0CR lab)" sqref="A24" xr:uid="{B0AD2755-6561-482D-A6A0-D4EBEDCAD824}"/>
    <dataValidation allowBlank="1" showInputMessage="1" showErrorMessage="1" promptTitle="Course type CCI " prompt=" FirstBridge (if not transfer a student)" sqref="A10" xr:uid="{6DE72572-F9C1-43A8-87D8-BD64E60D5645}"/>
    <dataValidation allowBlank="1" showInputMessage="1" showErrorMessage="1" promptTitle="Course type CCX" prompt="or completion of GPS Program" sqref="A15" xr:uid="{60F5945B-4351-422B-AC22-66F466CD9CC5}"/>
    <dataValidation allowBlank="1" showInputMessage="1" showErrorMessage="1" promptTitle="INSERT ROWS ABOVE" prompt="if double majoring or minoring" sqref="A42:I42" xr:uid="{87A4A47D-FD1A-4289-8E32-B683A75CD905}"/>
    <dataValidation allowBlank="1" showInputMessage="1" showErrorMessage="1" promptTitle="Do this with your advisor" prompt="This mandatory exercise ensures that the plan on this degree worksheet will enable you to graduate on time. If there is a problem, the JDC allows AUP to identify and flag the problem early." sqref="A54" xr:uid="{12ACFE26-9D37-4CD1-981E-C4AB0DECC05A}"/>
    <dataValidation allowBlank="1" showInputMessage="1" showErrorMessage="1" promptTitle="Do this with your advisor" prompt="You should submit your degree application the first semester of your senior year. It will be evaluated by the Univeristy Registrar and is a mandatory step to earn your degree." sqref="A55" xr:uid="{1FD8E0BE-89AC-4CC3-8373-EEE52CDBD128}"/>
    <dataValidation allowBlank="1" showInputMessage="1" showErrorMessage="1" promptTitle="Credit &amp; non-credit options" prompt="The experiential learning requirement may be fulfilled by taking a course with a type CCX, by completing an internship for credit or not (as long as the internship is NOT taken during a Student Status Extension) or by completing the GPS Program." sqref="G15" xr:uid="{A8D79FDA-F8B9-46BD-A260-051AE3AEC747}"/>
  </dataValidations>
  <printOptions gridLines="1"/>
  <pageMargins left="0.25" right="0.25" top="0.75" bottom="0.75" header="0.3" footer="0.3"/>
  <pageSetup paperSize="9" scale="62" orientation="portrait" r:id="rId1"/>
  <headerFooter alignWithMargins="0"/>
  <drawing r:id="rId2"/>
  <extLst>
    <ext xmlns:x14="http://schemas.microsoft.com/office/spreadsheetml/2009/9/main" uri="{CCE6A557-97BC-4b89-ADB6-D9C93CAAB3DF}">
      <x14:dataValidations xmlns:xm="http://schemas.microsoft.com/office/excel/2006/main" xWindow="291" yWindow="772" count="5">
        <x14:dataValidation type="list" allowBlank="1" showErrorMessage="1" xr:uid="{2C75BDF6-FE09-4FBB-A801-C7A434CC3031}">
          <x14:formula1>
            <xm:f>Lists!$A$2:$A$3</xm:f>
          </x14:formula1>
          <xm:sqref>A32</xm:sqref>
        </x14:dataValidation>
        <x14:dataValidation type="list" allowBlank="1" showErrorMessage="1" xr:uid="{F39C0ED5-8252-45EC-B5EF-5E8BB574D6D3}">
          <x14:formula1>
            <xm:f>Lists!$A$6:$A$13</xm:f>
          </x14:formula1>
          <xm:sqref>A34:A36</xm:sqref>
        </x14:dataValidation>
        <x14:dataValidation type="list" allowBlank="1" showInputMessage="1" showErrorMessage="1" xr:uid="{E62C05A0-C05A-45C9-B069-541367227387}">
          <x14:formula1>
            <xm:f>Lists!$N$2:$N$20</xm:f>
          </x14:formula1>
          <xm:sqref>C10:C13 C15 C17:C18 C20 C22 C24 C26:C27 C29:C32 C34:C36 C38:C41 C43:C52</xm:sqref>
        </x14:dataValidation>
        <x14:dataValidation type="list" allowBlank="1" showInputMessage="1" showErrorMessage="1" promptTitle="At least two (2) courses must be" prompt="at the 3000-level or above" xr:uid="{13924F6C-2264-4092-B3DE-CC30FB804823}">
          <x14:formula1>
            <xm:f>Lists!$A$17:$A$40</xm:f>
          </x14:formula1>
          <xm:sqref>A38:A41</xm:sqref>
        </x14:dataValidation>
        <x14:dataValidation type="list" allowBlank="1" showInputMessage="1" showErrorMessage="1" xr:uid="{03457170-0827-4676-964C-302CFD435327}">
          <x14:formula1>
            <xm:f>Lists!$J$2:$J$38</xm:f>
          </x14:formula1>
          <xm:sqref>B10:B13 B15 B17:B18 B20 B22 B24 B26:B27 H10:H13 H15 H17:H18 H20 H22 H24 H26:H27 H29:H32 B29:B32 B34:B36 H34:H36 B38:B41 B43:B52 B54:B55 H38:H41 H43:H52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A55"/>
  <sheetViews>
    <sheetView workbookViewId="0">
      <selection activeCell="A10" sqref="A10"/>
    </sheetView>
  </sheetViews>
  <sheetFormatPr defaultColWidth="9.140625" defaultRowHeight="12.75" x14ac:dyDescent="0.2"/>
  <cols>
    <col min="1" max="1" width="169.140625" customWidth="1"/>
  </cols>
  <sheetData>
    <row r="1" spans="1:1" ht="20.25" x14ac:dyDescent="0.2">
      <c r="A1" s="62" t="s">
        <v>57</v>
      </c>
    </row>
    <row r="2" spans="1:1" x14ac:dyDescent="0.2">
      <c r="A2" s="63"/>
    </row>
    <row r="3" spans="1:1" ht="25.5" x14ac:dyDescent="0.2">
      <c r="A3" s="64" t="s">
        <v>58</v>
      </c>
    </row>
    <row r="4" spans="1:1" ht="13.5" thickBot="1" x14ac:dyDescent="0.25">
      <c r="A4" s="65"/>
    </row>
    <row r="5" spans="1:1" x14ac:dyDescent="0.2">
      <c r="A5" s="47"/>
    </row>
    <row r="6" spans="1:1" ht="20.25" x14ac:dyDescent="0.2">
      <c r="A6" s="46" t="s">
        <v>59</v>
      </c>
    </row>
    <row r="7" spans="1:1" x14ac:dyDescent="0.2">
      <c r="A7" s="48"/>
    </row>
    <row r="8" spans="1:1" x14ac:dyDescent="0.2">
      <c r="A8" s="34" t="s">
        <v>60</v>
      </c>
    </row>
    <row r="9" spans="1:1" x14ac:dyDescent="0.2">
      <c r="A9" s="35"/>
    </row>
    <row r="10" spans="1:1" ht="204" x14ac:dyDescent="0.2">
      <c r="A10" s="106" t="s">
        <v>61</v>
      </c>
    </row>
    <row r="11" spans="1:1" x14ac:dyDescent="0.2">
      <c r="A11" s="35"/>
    </row>
    <row r="12" spans="1:1" x14ac:dyDescent="0.2">
      <c r="A12" s="103" t="s">
        <v>62</v>
      </c>
    </row>
    <row r="13" spans="1:1" x14ac:dyDescent="0.2">
      <c r="A13" s="35"/>
    </row>
    <row r="14" spans="1:1" x14ac:dyDescent="0.2">
      <c r="A14" s="36" t="s">
        <v>63</v>
      </c>
    </row>
    <row r="15" spans="1:1" x14ac:dyDescent="0.2">
      <c r="A15" s="36"/>
    </row>
    <row r="16" spans="1:1" x14ac:dyDescent="0.2">
      <c r="A16" s="103" t="s">
        <v>64</v>
      </c>
    </row>
    <row r="17" spans="1:1" x14ac:dyDescent="0.2">
      <c r="A17" s="37"/>
    </row>
    <row r="18" spans="1:1" x14ac:dyDescent="0.2">
      <c r="A18" s="33"/>
    </row>
    <row r="19" spans="1:1" x14ac:dyDescent="0.2">
      <c r="A19" s="32"/>
    </row>
    <row r="20" spans="1:1" x14ac:dyDescent="0.2">
      <c r="A20" s="38" t="s">
        <v>65</v>
      </c>
    </row>
    <row r="21" spans="1:1" x14ac:dyDescent="0.2">
      <c r="A21" s="39"/>
    </row>
    <row r="22" spans="1:1" x14ac:dyDescent="0.2">
      <c r="A22" s="40" t="s">
        <v>66</v>
      </c>
    </row>
    <row r="23" spans="1:1" x14ac:dyDescent="0.2">
      <c r="A23" s="39"/>
    </row>
    <row r="24" spans="1:1" ht="89.25" x14ac:dyDescent="0.2">
      <c r="A24" s="41" t="s">
        <v>67</v>
      </c>
    </row>
    <row r="25" spans="1:1" x14ac:dyDescent="0.2">
      <c r="A25" s="33"/>
    </row>
    <row r="26" spans="1:1" x14ac:dyDescent="0.2">
      <c r="A26" s="32"/>
    </row>
    <row r="27" spans="1:1" x14ac:dyDescent="0.2">
      <c r="A27" s="42" t="s">
        <v>68</v>
      </c>
    </row>
    <row r="28" spans="1:1" x14ac:dyDescent="0.2">
      <c r="A28" s="43"/>
    </row>
    <row r="29" spans="1:1" ht="25.5" x14ac:dyDescent="0.2">
      <c r="A29" s="44" t="s">
        <v>69</v>
      </c>
    </row>
    <row r="30" spans="1:1" x14ac:dyDescent="0.2">
      <c r="A30" s="43"/>
    </row>
    <row r="31" spans="1:1" ht="38.25" x14ac:dyDescent="0.2">
      <c r="A31" s="44" t="s">
        <v>70</v>
      </c>
    </row>
    <row r="32" spans="1:1" x14ac:dyDescent="0.2">
      <c r="A32" s="44"/>
    </row>
    <row r="33" spans="1:1" ht="23.25" customHeight="1" x14ac:dyDescent="0.2">
      <c r="A33" s="44" t="s">
        <v>71</v>
      </c>
    </row>
    <row r="34" spans="1:1" x14ac:dyDescent="0.2">
      <c r="A34" s="43"/>
    </row>
    <row r="35" spans="1:1" ht="25.5" x14ac:dyDescent="0.2">
      <c r="A35" s="44" t="s">
        <v>72</v>
      </c>
    </row>
    <row r="36" spans="1:1" ht="15" customHeight="1" x14ac:dyDescent="0.2">
      <c r="A36" s="43"/>
    </row>
    <row r="37" spans="1:1" ht="89.25" customHeight="1" x14ac:dyDescent="0.2">
      <c r="A37" s="44" t="s">
        <v>73</v>
      </c>
    </row>
    <row r="38" spans="1:1" x14ac:dyDescent="0.2">
      <c r="A38" s="43"/>
    </row>
    <row r="39" spans="1:1" ht="51.75" customHeight="1" x14ac:dyDescent="0.2">
      <c r="A39" s="45" t="s">
        <v>74</v>
      </c>
    </row>
    <row r="42" spans="1:1" x14ac:dyDescent="0.2">
      <c r="A42" s="93" t="s">
        <v>75</v>
      </c>
    </row>
    <row r="43" spans="1:1" x14ac:dyDescent="0.2">
      <c r="A43" s="94" t="s">
        <v>76</v>
      </c>
    </row>
    <row r="44" spans="1:1" ht="25.5" x14ac:dyDescent="0.2">
      <c r="A44" s="95" t="s">
        <v>77</v>
      </c>
    </row>
    <row r="45" spans="1:1" x14ac:dyDescent="0.2">
      <c r="A45" s="94" t="s">
        <v>78</v>
      </c>
    </row>
    <row r="46" spans="1:1" x14ac:dyDescent="0.2">
      <c r="A46" s="96" t="s">
        <v>79</v>
      </c>
    </row>
    <row r="47" spans="1:1" x14ac:dyDescent="0.2">
      <c r="A47" s="94" t="s">
        <v>80</v>
      </c>
    </row>
    <row r="48" spans="1:1" x14ac:dyDescent="0.2">
      <c r="A48" s="97" t="s">
        <v>81</v>
      </c>
    </row>
    <row r="49" spans="1:1" x14ac:dyDescent="0.2">
      <c r="A49" s="94" t="s">
        <v>82</v>
      </c>
    </row>
    <row r="50" spans="1:1" ht="25.5" x14ac:dyDescent="0.2">
      <c r="A50" s="96" t="s">
        <v>83</v>
      </c>
    </row>
    <row r="51" spans="1:1" x14ac:dyDescent="0.2">
      <c r="A51" s="94" t="s">
        <v>84</v>
      </c>
    </row>
    <row r="52" spans="1:1" ht="25.5" x14ac:dyDescent="0.2">
      <c r="A52" s="96" t="s">
        <v>85</v>
      </c>
    </row>
    <row r="53" spans="1:1" x14ac:dyDescent="0.2">
      <c r="A53" s="94" t="s">
        <v>86</v>
      </c>
    </row>
    <row r="54" spans="1:1" ht="25.5" x14ac:dyDescent="0.2">
      <c r="A54" s="96" t="s">
        <v>87</v>
      </c>
    </row>
    <row r="55" spans="1:1" x14ac:dyDescent="0.2">
      <c r="A55" s="97" t="s">
        <v>88</v>
      </c>
    </row>
  </sheetData>
  <sheetProtection sheet="1" objects="1" scenarios="1"/>
  <pageMargins left="0.7" right="0.7" top="0.75" bottom="0.75" header="0.3" footer="0.3"/>
  <pageSetup paperSize="9" orientation="portrait"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F3D1D-703C-4802-8D99-E01C1C6339D4}">
  <dimension ref="A1:N47"/>
  <sheetViews>
    <sheetView workbookViewId="0">
      <selection activeCell="H21" sqref="H21"/>
    </sheetView>
  </sheetViews>
  <sheetFormatPr defaultColWidth="9.140625" defaultRowHeight="12.75" x14ac:dyDescent="0.2"/>
  <sheetData>
    <row r="1" spans="1:14" x14ac:dyDescent="0.2">
      <c r="A1" s="66" t="s">
        <v>89</v>
      </c>
      <c r="J1" s="49" t="s">
        <v>90</v>
      </c>
      <c r="K1" s="49"/>
      <c r="L1" s="49" t="s">
        <v>91</v>
      </c>
      <c r="M1" s="50"/>
      <c r="N1" s="49" t="s">
        <v>92</v>
      </c>
    </row>
    <row r="2" spans="1:14" ht="14.25" x14ac:dyDescent="0.2">
      <c r="A2" s="56" t="s">
        <v>93</v>
      </c>
      <c r="J2" s="1" t="s">
        <v>94</v>
      </c>
      <c r="L2" s="1" t="s">
        <v>95</v>
      </c>
      <c r="N2" t="s">
        <v>96</v>
      </c>
    </row>
    <row r="3" spans="1:14" ht="14.25" x14ac:dyDescent="0.2">
      <c r="A3" s="56" t="s">
        <v>97</v>
      </c>
      <c r="J3" s="1" t="s">
        <v>98</v>
      </c>
      <c r="L3" s="1" t="s">
        <v>99</v>
      </c>
      <c r="N3" t="s">
        <v>100</v>
      </c>
    </row>
    <row r="4" spans="1:14" x14ac:dyDescent="0.2">
      <c r="J4" s="1" t="s">
        <v>101</v>
      </c>
      <c r="L4" s="1" t="s">
        <v>102</v>
      </c>
      <c r="N4" t="s">
        <v>103</v>
      </c>
    </row>
    <row r="5" spans="1:14" x14ac:dyDescent="0.2">
      <c r="A5" s="66" t="s">
        <v>104</v>
      </c>
      <c r="J5" s="1" t="s">
        <v>105</v>
      </c>
      <c r="L5" s="1" t="s">
        <v>106</v>
      </c>
      <c r="N5" t="s">
        <v>107</v>
      </c>
    </row>
    <row r="6" spans="1:14" ht="14.25" x14ac:dyDescent="0.2">
      <c r="A6" s="56" t="s">
        <v>108</v>
      </c>
      <c r="J6" s="1" t="s">
        <v>109</v>
      </c>
      <c r="L6" s="1"/>
      <c r="N6" t="s">
        <v>110</v>
      </c>
    </row>
    <row r="7" spans="1:14" ht="14.25" x14ac:dyDescent="0.2">
      <c r="A7" s="56" t="s">
        <v>111</v>
      </c>
      <c r="J7" s="1" t="s">
        <v>112</v>
      </c>
      <c r="N7" t="s">
        <v>113</v>
      </c>
    </row>
    <row r="8" spans="1:14" ht="14.25" x14ac:dyDescent="0.2">
      <c r="A8" s="56" t="s">
        <v>181</v>
      </c>
      <c r="J8" s="1" t="s">
        <v>114</v>
      </c>
      <c r="N8" t="s">
        <v>115</v>
      </c>
    </row>
    <row r="9" spans="1:14" ht="14.25" x14ac:dyDescent="0.2">
      <c r="A9" s="56" t="s">
        <v>116</v>
      </c>
      <c r="J9" s="1" t="s">
        <v>117</v>
      </c>
      <c r="N9" t="s">
        <v>118</v>
      </c>
    </row>
    <row r="10" spans="1:14" ht="14.25" x14ac:dyDescent="0.2">
      <c r="A10" s="56" t="s">
        <v>119</v>
      </c>
      <c r="J10" s="1" t="s">
        <v>120</v>
      </c>
      <c r="N10" t="s">
        <v>121</v>
      </c>
    </row>
    <row r="11" spans="1:14" ht="14.25" x14ac:dyDescent="0.2">
      <c r="A11" s="56" t="s">
        <v>122</v>
      </c>
      <c r="J11" s="1" t="s">
        <v>123</v>
      </c>
      <c r="N11" t="s">
        <v>124</v>
      </c>
    </row>
    <row r="12" spans="1:14" ht="14.25" x14ac:dyDescent="0.2">
      <c r="A12" s="56" t="s">
        <v>125</v>
      </c>
      <c r="J12" s="1" t="s">
        <v>126</v>
      </c>
      <c r="N12" t="s">
        <v>127</v>
      </c>
    </row>
    <row r="13" spans="1:14" ht="14.25" x14ac:dyDescent="0.2">
      <c r="A13" s="56" t="s">
        <v>128</v>
      </c>
      <c r="J13" s="1" t="s">
        <v>129</v>
      </c>
      <c r="N13" t="s">
        <v>130</v>
      </c>
    </row>
    <row r="14" spans="1:14" ht="14.25" x14ac:dyDescent="0.2">
      <c r="A14" s="56"/>
      <c r="J14" s="1" t="s">
        <v>131</v>
      </c>
      <c r="N14" t="s">
        <v>132</v>
      </c>
    </row>
    <row r="15" spans="1:14" ht="14.25" x14ac:dyDescent="0.2">
      <c r="A15" s="56"/>
      <c r="J15" s="1" t="s">
        <v>133</v>
      </c>
      <c r="N15" t="s">
        <v>134</v>
      </c>
    </row>
    <row r="16" spans="1:14" ht="15" x14ac:dyDescent="0.25">
      <c r="A16" s="67" t="s">
        <v>135</v>
      </c>
      <c r="J16" s="1" t="s">
        <v>136</v>
      </c>
      <c r="N16" t="s">
        <v>137</v>
      </c>
    </row>
    <row r="17" spans="1:14" ht="14.25" x14ac:dyDescent="0.2">
      <c r="A17" s="56" t="s">
        <v>138</v>
      </c>
      <c r="J17" s="1" t="s">
        <v>139</v>
      </c>
      <c r="N17" t="s">
        <v>140</v>
      </c>
    </row>
    <row r="18" spans="1:14" ht="14.25" x14ac:dyDescent="0.2">
      <c r="A18" s="56" t="s">
        <v>141</v>
      </c>
      <c r="J18" s="1" t="s">
        <v>142</v>
      </c>
      <c r="N18" t="s">
        <v>143</v>
      </c>
    </row>
    <row r="19" spans="1:14" ht="14.25" x14ac:dyDescent="0.2">
      <c r="A19" s="56" t="s">
        <v>144</v>
      </c>
      <c r="J19" s="1" t="s">
        <v>145</v>
      </c>
      <c r="N19" t="s">
        <v>146</v>
      </c>
    </row>
    <row r="20" spans="1:14" ht="14.25" x14ac:dyDescent="0.2">
      <c r="A20" s="56" t="s">
        <v>108</v>
      </c>
      <c r="J20" s="1" t="s">
        <v>147</v>
      </c>
      <c r="N20" t="s">
        <v>148</v>
      </c>
    </row>
    <row r="21" spans="1:14" ht="14.25" x14ac:dyDescent="0.2">
      <c r="A21" s="56" t="s">
        <v>149</v>
      </c>
      <c r="J21" s="1" t="s">
        <v>150</v>
      </c>
    </row>
    <row r="22" spans="1:14" ht="14.25" x14ac:dyDescent="0.2">
      <c r="A22" s="56" t="s">
        <v>111</v>
      </c>
      <c r="J22" s="1" t="s">
        <v>151</v>
      </c>
    </row>
    <row r="23" spans="1:14" ht="14.25" x14ac:dyDescent="0.2">
      <c r="A23" s="56" t="s">
        <v>181</v>
      </c>
      <c r="J23" s="1" t="s">
        <v>152</v>
      </c>
    </row>
    <row r="24" spans="1:14" ht="14.25" x14ac:dyDescent="0.2">
      <c r="A24" s="56" t="s">
        <v>116</v>
      </c>
      <c r="J24" s="1" t="s">
        <v>153</v>
      </c>
    </row>
    <row r="25" spans="1:14" ht="14.25" x14ac:dyDescent="0.2">
      <c r="A25" s="56" t="s">
        <v>154</v>
      </c>
      <c r="J25" s="1" t="s">
        <v>155</v>
      </c>
    </row>
    <row r="26" spans="1:14" ht="14.25" x14ac:dyDescent="0.2">
      <c r="A26" s="56" t="s">
        <v>122</v>
      </c>
      <c r="J26" s="1" t="s">
        <v>156</v>
      </c>
    </row>
    <row r="27" spans="1:14" ht="14.25" x14ac:dyDescent="0.2">
      <c r="A27" s="56" t="s">
        <v>125</v>
      </c>
      <c r="J27" s="1" t="s">
        <v>157</v>
      </c>
    </row>
    <row r="28" spans="1:14" ht="14.25" x14ac:dyDescent="0.2">
      <c r="A28" s="56" t="s">
        <v>158</v>
      </c>
      <c r="J28" s="1" t="s">
        <v>159</v>
      </c>
    </row>
    <row r="29" spans="1:14" ht="14.25" x14ac:dyDescent="0.2">
      <c r="A29" s="56" t="s">
        <v>128</v>
      </c>
      <c r="J29" s="1" t="s">
        <v>160</v>
      </c>
    </row>
    <row r="30" spans="1:14" ht="14.25" x14ac:dyDescent="0.2">
      <c r="A30" s="56" t="s">
        <v>161</v>
      </c>
      <c r="J30" s="1" t="s">
        <v>162</v>
      </c>
    </row>
    <row r="31" spans="1:14" ht="14.25" x14ac:dyDescent="0.2">
      <c r="A31" s="56" t="s">
        <v>163</v>
      </c>
      <c r="J31" s="1" t="s">
        <v>164</v>
      </c>
    </row>
    <row r="32" spans="1:14" ht="14.25" x14ac:dyDescent="0.2">
      <c r="A32" s="56" t="s">
        <v>165</v>
      </c>
      <c r="J32" s="1" t="s">
        <v>166</v>
      </c>
    </row>
    <row r="33" spans="1:10" ht="14.25" x14ac:dyDescent="0.2">
      <c r="A33" s="56" t="s">
        <v>167</v>
      </c>
      <c r="J33" s="1" t="s">
        <v>168</v>
      </c>
    </row>
    <row r="34" spans="1:10" ht="14.25" x14ac:dyDescent="0.2">
      <c r="A34" s="56" t="s">
        <v>169</v>
      </c>
      <c r="J34" s="1" t="s">
        <v>170</v>
      </c>
    </row>
    <row r="35" spans="1:10" ht="14.25" x14ac:dyDescent="0.2">
      <c r="A35" s="56" t="s">
        <v>171</v>
      </c>
      <c r="J35" s="1" t="s">
        <v>172</v>
      </c>
    </row>
    <row r="36" spans="1:10" ht="14.25" x14ac:dyDescent="0.2">
      <c r="A36" s="56" t="s">
        <v>173</v>
      </c>
      <c r="J36" t="s">
        <v>174</v>
      </c>
    </row>
    <row r="37" spans="1:10" ht="14.25" x14ac:dyDescent="0.2">
      <c r="A37" s="56" t="s">
        <v>175</v>
      </c>
      <c r="J37" t="s">
        <v>176</v>
      </c>
    </row>
    <row r="38" spans="1:10" ht="14.25" x14ac:dyDescent="0.2">
      <c r="A38" s="56" t="s">
        <v>177</v>
      </c>
      <c r="J38" t="s">
        <v>178</v>
      </c>
    </row>
    <row r="39" spans="1:10" x14ac:dyDescent="0.2">
      <c r="A39" t="s">
        <v>179</v>
      </c>
    </row>
    <row r="40" spans="1:10" ht="14.25" x14ac:dyDescent="0.2">
      <c r="A40" s="56" t="s">
        <v>180</v>
      </c>
    </row>
    <row r="43" spans="1:10" ht="14.25" x14ac:dyDescent="0.2">
      <c r="A43" s="56"/>
    </row>
    <row r="44" spans="1:10" ht="14.25" x14ac:dyDescent="0.2">
      <c r="A44" s="56"/>
    </row>
    <row r="45" spans="1:10" ht="14.25" x14ac:dyDescent="0.2">
      <c r="A45" s="56"/>
    </row>
    <row r="46" spans="1:10" ht="14.25" x14ac:dyDescent="0.2">
      <c r="A46" s="56"/>
    </row>
    <row r="47" spans="1:10" ht="14.25" x14ac:dyDescent="0.2">
      <c r="A47" s="56"/>
    </row>
  </sheetData>
  <sheetProtection algorithmName="SHA-512" hashValue="laHHpEt5WflAbbWa+vzoDpX5IxmcNqN0Y+NVgVy2sE4watjup6b3fR7IDhW9YTC2lc77pcKz4cJa1rd/l7hhdg==" saltValue="wPEOE3dkK4xXtPvKdB2UJ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B67913F68408244AFEC722932C4917A" ma:contentTypeVersion="17" ma:contentTypeDescription="Create a new document." ma:contentTypeScope="" ma:versionID="5611fe43cd3e5c4d6ce8d8dc86d9afa4">
  <xsd:schema xmlns:xsd="http://www.w3.org/2001/XMLSchema" xmlns:xs="http://www.w3.org/2001/XMLSchema" xmlns:p="http://schemas.microsoft.com/office/2006/metadata/properties" xmlns:ns2="08efb323-8907-49ee-8a79-d7f56f8ae447" xmlns:ns3="94f690a7-8787-4f19-b2a0-435f8a3a3890" targetNamespace="http://schemas.microsoft.com/office/2006/metadata/properties" ma:root="true" ma:fieldsID="dda071bea53f3374f6a9789e0faa22a8" ns2:_="" ns3:_="">
    <xsd:import namespace="08efb323-8907-49ee-8a79-d7f56f8ae447"/>
    <xsd:import namespace="94f690a7-8787-4f19-b2a0-435f8a3a389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8efb323-8907-49ee-8a79-d7f56f8ae4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893442d-36c5-4587-8dd5-d4e380e3480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f690a7-8787-4f19-b2a0-435f8a3a389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cf02ad4-b3a4-4c20-86b6-4546d5993b15}" ma:internalName="TaxCatchAll" ma:showField="CatchAllData" ma:web="94f690a7-8787-4f19-b2a0-435f8a3a38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94f690a7-8787-4f19-b2a0-435f8a3a3890">
      <UserInfo>
        <DisplayName/>
        <AccountId xsi:nil="true"/>
        <AccountType/>
      </UserInfo>
    </SharedWithUsers>
    <lcf76f155ced4ddcb4097134ff3c332f xmlns="08efb323-8907-49ee-8a79-d7f56f8ae447">
      <Terms xmlns="http://schemas.microsoft.com/office/infopath/2007/PartnerControls"/>
    </lcf76f155ced4ddcb4097134ff3c332f>
    <TaxCatchAll xmlns="94f690a7-8787-4f19-b2a0-435f8a3a3890" xsi:nil="true"/>
  </documentManagement>
</p:properties>
</file>

<file path=customXml/itemProps1.xml><?xml version="1.0" encoding="utf-8"?>
<ds:datastoreItem xmlns:ds="http://schemas.openxmlformats.org/officeDocument/2006/customXml" ds:itemID="{BA50AA51-FF06-4F9F-9DB7-389292411935}">
  <ds:schemaRefs>
    <ds:schemaRef ds:uri="http://schemas.microsoft.com/sharepoint/v3/contenttype/forms"/>
  </ds:schemaRefs>
</ds:datastoreItem>
</file>

<file path=customXml/itemProps2.xml><?xml version="1.0" encoding="utf-8"?>
<ds:datastoreItem xmlns:ds="http://schemas.openxmlformats.org/officeDocument/2006/customXml" ds:itemID="{8FF7E054-E8FC-4025-843F-71ACF35738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8efb323-8907-49ee-8a79-d7f56f8ae447"/>
    <ds:schemaRef ds:uri="94f690a7-8787-4f19-b2a0-435f8a3a38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3F32B9-C99F-4BA4-B32F-27DD57EA06EE}">
  <ds:schemaRefs>
    <ds:schemaRef ds:uri="http://schemas.microsoft.com/office/2006/metadata/properties"/>
    <ds:schemaRef ds:uri="http://schemas.microsoft.com/office/infopath/2007/PartnerControls"/>
    <ds:schemaRef ds:uri="94f690a7-8787-4f19-b2a0-435f8a3a3890"/>
    <ds:schemaRef ds:uri="08efb323-8907-49ee-8a79-d7f56f8ae447"/>
  </ds:schemaRefs>
</ds:datastoreItem>
</file>

<file path=docMetadata/LabelInfo.xml><?xml version="1.0" encoding="utf-8"?>
<clbl:labelList xmlns:clbl="http://schemas.microsoft.com/office/2020/mipLabelMetadata">
  <clbl:label id="{81f470d8-ae19-4a23-8cf7-dc97b2fb6784}" enabled="1" method="Standard" siteId="{787ea242-36aa-42a4-bfcf-b7cbaad1d83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Degree Planning Worksheet</vt:lpstr>
      <vt:lpstr>Advising &amp; Policy Info</vt:lpstr>
      <vt:lpstr>Lists</vt:lpstr>
      <vt:lpstr>'Degree Planning Worksheet'!Print_Area</vt:lpstr>
    </vt:vector>
  </TitlesOfParts>
  <Manager/>
  <Company>American University of Paris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lyankova</dc:creator>
  <cp:keywords/>
  <dc:description/>
  <cp:lastModifiedBy>Nicole Voo</cp:lastModifiedBy>
  <cp:revision/>
  <dcterms:created xsi:type="dcterms:W3CDTF">2008-10-14T10:14:22Z</dcterms:created>
  <dcterms:modified xsi:type="dcterms:W3CDTF">2024-11-06T09:08:09Z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0x0101000B67913F68408244AFEC722932C4917A</vt:lpwstr>
  </property>
  <property fmtid="{D5CDD505-2E9C-101B-9397-08002B2CF9AE}" pid="3" name="MediaServiceImageTags">
    <vt:lpwstr/>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Order">
    <vt:r8>87300</vt:r8>
  </property>
</Properties>
</file>